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<sst xmlns="http://schemas.openxmlformats.org/spreadsheetml/2006/main" count="7010" uniqueCount="2559">
  <si>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</si>
  <si>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</si>
  <si>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</si>
  <si>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</si>
  <si>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</si>
  <si>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</si>
  <si>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</si>
  <si>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</si>
  <si>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</si>
  <si>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</si>
  <si>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</si>
  <si>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</si>
  <si>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</si>
  <si>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</si>
  <si>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</si>
  <si>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</si>
  <si>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</si>
  <si>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</si>
  <si>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</si>
  <si>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</si>
  <si>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</si>
  <si>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</si>
  <si>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</si>
  <si>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</si>
  <si>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</si>
  <si>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</si>
  <si>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</si>
  <si>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</si>
  <si>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</si>
  <si>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</si>
  <si>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</si>
  <si>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</si>
  <si>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</si>
  <si>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</si>
  <si>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</si>
  <si>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</si>
  <si>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</si>
  <si>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</si>
  <si>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</si>
  <si>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</si>
  <si>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</si>
  <si>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</si>
  <si>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</si>
  <si>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</si>
  <si>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</si>
  <si>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</si>
  <si>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</si>
  <si>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</si>
  <si>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</si>
  <si>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</si>
  <si>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</si>
  <si>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</si>
  <si>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</si>
  <si>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</si>
  <si>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</si>
  <si>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</si>
  <si>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</si>
  <si>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</si>
  <si>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</si>
  <si>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</si>
  <si>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</si>
  <si>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</si>
  <si>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</si>
  <si>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</si>
  <si>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</si>
  <si>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</si>
  <si>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</si>
  <si>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</si>
  <si>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</si>
  <si>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</si>
  <si>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</si>
  <si>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</si>
  <si>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</si>
  <si>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</si>
  <si>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</si>
  <si>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</si>
  <si>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</si>
  <si>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</si>
  <si>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</si>
  <si>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</si>
  <si>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</si>
  <si>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</si>
  <si>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</si>
  <si>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</si>
  <si>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</si>
  <si>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</si>
  <si>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</si>
  <si>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</si>
  <si>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</si>
  <si>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</si>
  <si>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</si>
  <si>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</si>
  <si>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</si>
  <si>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</si>
  <si>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</si>
  <si>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</si>
  <si>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</si>
  <si>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</si>
  <si>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</si>
  <si>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</si>
  <si>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</si>
  <si>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</si>
  <si>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</si>
  <si>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</si>
  <si>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</si>
  <si>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</si>
  <si>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</si>
  <si>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</si>
  <si>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</si>
  <si>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</si>
  <si>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</si>
  <si>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</si>
  <si>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</si>
  <si>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</si>
  <si>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</si>
  <si>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</si>
  <si>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</si>
  <si>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</si>
  <si>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</si>
  <si>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</si>
  <si>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</si>
  <si>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</si>
  <si>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</si>
  <si>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</si>
  <si>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</si>
  <si>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</si>
  <si>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</si>
  <si>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</si>
  <si>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</si>
  <si>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</si>
  <si>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</si>
  <si>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</si>
  <si>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</si>
  <si>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</si>
  <si>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</si>
  <si>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</si>
  <si>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</si>
  <si>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</si>
  <si>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</si>
  <si>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</si>
  <si>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</si>
  <si>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</si>
  <si>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</si>
  <si>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</si>
  <si>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</si>
  <si>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</si>
  <si>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</si>
  <si>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</si>
  <si>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</si>
  <si>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</si>
  <si>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</si>
  <si>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</si>
  <si>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</si>
  <si>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</si>
  <si>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</si>
  <si>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</si>
  <si>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</si>
  <si>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</si>
  <si>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</si>
  <si>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</si>
  <si>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</si>
  <si>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</si>
  <si>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</si>
  <si>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</si>
  <si>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</si>
  <si>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</si>
  <si>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</si>
  <si>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</si>
  <si>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</si>
  <si>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</si>
  <si>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</si>
  <si>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</si>
  <si>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</si>
  <si>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</si>
  <si>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</si>
  <si>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</si>
  <si>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</si>
  <si>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</si>
  <si>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</si>
  <si>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</si>
  <si>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</si>
  <si>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</si>
  <si>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</si>
  <si>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</si>
  <si>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</si>
  <si>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</si>
  <si>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</si>
  <si>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</si>
  <si>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</si>
  <si>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</si>
  <si>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</si>
  <si>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</si>
  <si>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</si>
  <si>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</si>
  <si>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</si>
  <si>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</si>
  <si>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</si>
  <si>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</si>
  <si>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</si>
  <si>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</si>
  <si>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</si>
  <si>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</si>
  <si>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</si>
  <si>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</si>
  <si>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</si>
  <si>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</si>
  <si>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</si>
  <si>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</si>
  <si>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</si>
  <si>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</si>
  <si>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</si>
  <si>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</si>
  <si>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</si>
  <si>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</si>
  <si>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</si>
  <si>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</si>
  <si>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</si>
  <si>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</si>
  <si>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</si>
  <si>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</si>
  <si>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</si>
  <si>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</si>
  <si>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</si>
  <si>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</si>
  <si>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</si>
  <si>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</si>
  <si>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</si>
  <si>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</si>
  <si>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</si>
  <si>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</si>
  <si>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</si>
  <si>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</si>
  <si>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</si>
  <si>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</si>
  <si>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</si>
  <si>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</si>
  <si>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</si>
  <si>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</si>
  <si>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</si>
  <si>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</si>
  <si>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</si>
  <si>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</si>
  <si>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</si>
  <si>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</si>
  <si>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</si>
  <si>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</si>
  <si>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</si>
  <si>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</si>
  <si>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</si>
  <si>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</si>
  <si>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</si>
  <si>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</si>
  <si>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</si>
  <si>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</si>
  <si>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</si>
  <si>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</si>
  <si>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</si>
  <si>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</si>
  <si>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</si>
  <si>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</si>
  <si>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</si>
  <si>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</si>
  <si>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</si>
  <si>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</si>
  <si>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</si>
  <si>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</si>
  <si>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</si>
  <si>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</si>
  <si>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</si>
  <si>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</si>
  <si>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</si>
  <si>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</si>
  <si>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</si>
  <si>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</si>
  <si>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</si>
  <si>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</si>
  <si>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</si>
  <si>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</si>
  <si>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</si>
  <si>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</si>
  <si>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</si>
  <si>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</si>
  <si>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</si>
  <si>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</si>
  <si>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</si>
  <si>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</si>
  <si>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</si>
  <si>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</si>
  <si>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</si>
  <si>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</si>
  <si>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</si>
  <si>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</si>
  <si>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</si>
  <si>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</si>
  <si>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</si>
  <si>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</si>
  <si>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</si>
  <si>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</si>
  <si>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</si>
  <si>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</si>
  <si>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</si>
  <si>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</si>
  <si>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</si>
  <si>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</si>
  <si>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</si>
  <si>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</si>
  <si>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</si>
  <si>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</si>
  <si>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</si>
  <si>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</si>
  <si>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</si>
  <si>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</si>
  <si>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</si>
  <si>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</si>
  <si>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</si>
  <si>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</si>
  <si>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</si>
  <si>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</si>
  <si>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</si>
  <si>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</si>
  <si>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</si>
  <si>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</si>
  <si>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</si>
  <si>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</si>
  <si>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</si>
  <si>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</si>
  <si>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</si>
  <si>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</si>
  <si>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</si>
  <si>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</si>
  <si>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</si>
  <si>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</si>
  <si>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</si>
  <si>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</si>
  <si>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</si>
  <si>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</si>
  <si>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</si>
  <si>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</si>
  <si>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</si>
  <si>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</si>
  <si>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</si>
  <si>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</si>
  <si>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</si>
  <si>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</si>
  <si>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</si>
  <si>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</si>
  <si>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</si>
  <si>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</si>
  <si>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</si>
  <si>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</si>
  <si>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</si>
  <si>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</si>
  <si>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</si>
  <si>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</si>
  <si>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</si>
  <si>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</si>
  <si>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</si>
  <si>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</si>
  <si>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</si>
  <si>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</si>
  <si>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</si>
  <si>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</si>
  <si>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</si>
  <si>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</si>
  <si>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</si>
  <si>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</si>
  <si>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</si>
  <si>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</si>
  <si>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</si>
  <si>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</si>
  <si>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</si>
  <si>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</si>
  <si>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</si>
  <si>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</si>
  <si>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</si>
  <si>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</si>
  <si>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</si>
  <si>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</si>
  <si>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</si>
  <si>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</si>
  <si>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</si>
  <si>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</si>
  <si>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</si>
  <si>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</si>
  <si>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</si>
  <si>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</si>
  <si>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</si>
  <si>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</si>
  <si>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</si>
  <si>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</si>
  <si>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</si>
  <si>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</si>
  <si>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</si>
  <si>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</si>
  <si>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</si>
  <si>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</si>
  <si>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</si>
  <si>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</si>
  <si>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</si>
  <si>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</si>
  <si>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</si>
  <si>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</si>
  <si>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</si>
  <si>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</si>
  <si>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</si>
  <si>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</si>
  <si>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</si>
  <si>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</si>
  <si>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</si>
  <si>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</si>
  <si>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</si>
  <si>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</si>
  <si>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</si>
  <si>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</si>
  <si>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</si>
  <si>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</si>
  <si>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</si>
  <si>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</si>
  <si>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</si>
  <si>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</si>
  <si>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</si>
  <si>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</si>
  <si>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</si>
  <si>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</si>
  <si>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</si>
  <si>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</si>
  <si>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</si>
  <si>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</si>
  <si>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</si>
  <si>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</si>
  <si>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</si>
  <si>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</si>
  <si>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</si>
  <si>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</si>
  <si>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</si>
  <si>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</si>
  <si>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</si>
  <si>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</si>
  <si>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</si>
  <si>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</si>
  <si>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</si>
  <si>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</si>
  <si>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</si>
  <si>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</si>
  <si>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</si>
  <si>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</si>
  <si>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</si>
  <si>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</si>
  <si>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</si>
  <si>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</si>
  <si>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</si>
  <si>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</si>
  <si>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</si>
  <si>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</si>
  <si>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</si>
  <si>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</si>
  <si>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</si>
  <si>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</si>
  <si>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</si>
  <si>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</si>
  <si>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</si>
  <si>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</si>
  <si>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</si>
  <si>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</si>
  <si>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</si>
  <si>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</si>
  <si>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</si>
  <si>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</si>
  <si>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</si>
  <si>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</si>
  <si>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</si>
  <si>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</si>
  <si>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</si>
  <si>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</si>
  <si>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</si>
  <si>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</si>
  <si>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</si>
  <si>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</si>
  <si>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</si>
  <si>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</si>
  <si>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</si>
  <si>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</si>
  <si>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</si>
  <si>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</si>
  <si>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</si>
  <si>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</si>
  <si>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</si>
  <si>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</si>
  <si>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</si>
  <si>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</si>
  <si>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</si>
  <si>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</si>
  <si>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</si>
  <si>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</si>
  <si>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</si>
  <si>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</si>
  <si>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</si>
  <si>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</si>
  <si>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</si>
  <si>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</si>
  <si>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</si>
  <si>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</si>
  <si>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</si>
  <si>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</si>
  <si>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</si>
  <si>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</si>
  <si>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</si>
  <si>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</si>
  <si>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</si>
  <si>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</si>
  <si>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</si>
  <si>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</si>
  <si>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</si>
  <si>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</si>
  <si>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</si>
  <si>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</si>
  <si>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</si>
  <si>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</si>
  <si>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</si>
  <si>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</si>
  <si>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</si>
  <si>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</si>
  <si>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</si>
  <si>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</si>
  <si>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</si>
  <si>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</si>
  <si>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</si>
  <si>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</si>
  <si>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</si>
  <si>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</si>
  <si>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</si>
  <si>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</si>
  <si>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</si>
  <si>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</si>
  <si>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</si>
  <si>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</si>
  <si>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</si>
  <si>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</si>
  <si>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</si>
  <si>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</si>
  <si>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</si>
  <si>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</si>
  <si>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</si>
  <si>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</si>
  <si>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</si>
  <si>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</si>
  <si>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</si>
  <si>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</si>
  <si>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</si>
  <si>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</si>
  <si>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</si>
  <si>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</si>
  <si>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</si>
  <si>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</si>
  <si>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</si>
  <si>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</si>
  <si>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</si>
  <si>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</si>
  <si>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</si>
  <si>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</si>
  <si>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</si>
  <si>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</si>
  <si>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</si>
  <si>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</si>
  <si>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</si>
  <si>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</si>
  <si>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</si>
  <si>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</si>
  <si>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</si>
  <si>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</si>
  <si>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</si>
  <si>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</si>
  <si>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</si>
  <si>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</si>
  <si>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</si>
  <si>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</si>
  <si>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</si>
  <si>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</si>
  <si>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</si>
  <si>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</si>
  <si>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</si>
  <si>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</si>
  <si>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</si>
  <si>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</si>
  <si>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</si>
  <si>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</si>
  <si>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</si>
  <si>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</si>
  <si>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</si>
  <si>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</si>
  <si>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</si>
  <si>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</si>
  <si>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</si>
  <si>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</si>
  <si>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</si>
  <si>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</si>
  <si>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</si>
  <si>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</si>
  <si>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</si>
  <si>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</si>
  <si>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</si>
  <si>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</si>
  <si>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</si>
  <si>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</si>
  <si>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</si>
  <si>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</si>
  <si>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</si>
  <si>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</si>
  <si>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</si>
  <si>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</si>
  <si>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</si>
  <si>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</si>
  <si>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</si>
  <si>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</si>
  <si>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</si>
  <si>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</si>
  <si>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</si>
  <si>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</si>
  <si>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</si>
  <si>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</si>
  <si>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</si>
  <si>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</si>
  <si>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</si>
  <si>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</si>
  <si>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</si>
  <si>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</si>
  <si>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</si>
  <si>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</si>
  <si>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</si>
  <si>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</si>
  <si>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</si>
  <si>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</si>
  <si>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</si>
  <si>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</si>
  <si>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</si>
  <si>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</si>
  <si>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</si>
  <si>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</si>
  <si>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</si>
  <si>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</si>
  <si>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</si>
  <si>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</si>
  <si>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</si>
  <si>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</si>
  <si>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</si>
  <si>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</si>
  <si>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</si>
  <si>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</si>
  <si>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</si>
  <si>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</si>
  <si>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</si>
  <si>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</si>
  <si>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</si>
  <si>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</si>
  <si>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</si>
  <si>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</si>
  <si>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</si>
  <si>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</si>
  <si>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</si>
  <si>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</si>
  <si>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</si>
  <si>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</si>
  <si>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</si>
  <si>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</si>
  <si>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</si>
  <si>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</si>
  <si>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</si>
  <si>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</si>
  <si>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</si>
  <si>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</si>
  <si>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</si>
  <si>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</si>
  <si>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</si>
  <si>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</si>
  <si>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</si>
  <si>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</si>
  <si>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</si>
  <si>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</si>
  <si>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</si>
  <si>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</si>
  <si>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</si>
  <si>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</si>
  <si>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</si>
  <si>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</si>
  <si>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</si>
  <si>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</si>
  <si>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</si>
  <si>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</si>
  <si>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</si>
  <si>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</si>
  <si>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</si>
  <si>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</si>
  <si>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</si>
  <si>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</si>
  <si>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</si>
  <si>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</si>
  <si>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</si>
  <si>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</si>
  <si>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</si>
  <si>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</si>
  <si>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</si>
  <si>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</si>
  <si>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</si>
  <si>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</si>
  <si>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</si>
  <si>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</si>
  <si>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</si>
  <si>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</si>
  <si>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</si>
  <si>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</si>
  <si>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</si>
  <si>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</si>
  <si>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</si>
  <si>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</si>
  <si>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</si>
  <si>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</si>
  <si>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</si>
  <si>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</si>
  <si>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</si>
  <si>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</si>
  <si>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</si>
  <si>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</si>
  <si>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</si>
  <si>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</si>
  <si>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</si>
  <si>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</si>
  <si>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</si>
  <si>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</si>
  <si>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</si>
  <si>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</si>
  <si>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</si>
  <si>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</si>
  <si>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</si>
  <si>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</si>
  <si>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</si>
  <si>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</si>
  <si>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</si>
  <si>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</si>
  <si>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</si>
  <si>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</si>
  <si>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</si>
  <si>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</si>
  <si>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</si>
  <si>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</si>
  <si>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</si>
  <si>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</si>
  <si>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</si>
  <si>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</si>
  <si>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</si>
  <si>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</si>
  <si>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</si>
  <si>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</si>
  <si>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</si>
  <si>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</si>
  <si>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</si>
  <si>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</si>
  <si>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</si>
  <si>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</si>
  <si>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</si>
  <si>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</si>
  <si>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</si>
  <si>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</si>
  <si>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</si>
  <si>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</si>
  <si>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</si>
  <si>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</si>
  <si>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</si>
  <si>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</si>
  <si>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</si>
  <si>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</si>
  <si>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</si>
  <si>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</si>
  <si>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</si>
  <si>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</si>
  <si>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</si>
  <si>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</si>
  <si>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</si>
  <si>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</si>
  <si>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</si>
  <si>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</si>
  <si>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</si>
  <si>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</si>
  <si>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</si>
  <si>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</si>
  <si>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</si>
  <si>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</si>
  <si>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</si>
  <si>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</si>
  <si>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</si>
  <si>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</si>
  <si>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</si>
  <si>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</si>
  <si>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</si>
  <si>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</si>
  <si>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</si>
  <si>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</si>
  <si>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</si>
  <si>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</si>
  <si>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</si>
  <si>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</si>
  <si>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</si>
  <si>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</si>
  <si>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</si>
  <si>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</si>
  <si>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</si>
  <si>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</si>
  <si>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</si>
  <si>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</si>
  <si>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</si>
  <si>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</si>
  <si>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</si>
  <si>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</si>
  <si>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</si>
  <si>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</si>
  <si>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</si>
  <si>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</si>
  <si>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</si>
  <si>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</si>
  <si>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</si>
  <si>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</si>
  <si>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</si>
  <si>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</si>
  <si>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</si>
  <si>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</si>
  <si>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</si>
  <si>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</si>
  <si>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</si>
  <si>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</si>
  <si>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</si>
  <si>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</si>
  <si>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</si>
  <si>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</si>
  <si>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</si>
  <si>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</si>
  <si>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</si>
  <si>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</si>
  <si>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</si>
  <si>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</si>
  <si>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</si>
  <si>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</si>
  <si>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</si>
  <si>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</si>
  <si>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</si>
  <si>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</si>
  <si>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</si>
  <si>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</si>
  <si>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</si>
  <si>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</si>
  <si>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</si>
  <si>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</si>
  <si>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</si>
  <si>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</si>
  <si>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</si>
  <si>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</si>
  <si>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</si>
  <si>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</si>
  <si>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</si>
  <si>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</si>
  <si>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</si>
  <si>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</si>
  <si>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</si>
  <si>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</si>
  <si>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</si>
  <si>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</si>
  <si>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</si>
  <si>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</si>
  <si>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</si>
  <si>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</si>
  <si>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</si>
  <si>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</si>
  <si>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</si>
  <si>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</si>
  <si>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</si>
  <si>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</si>
  <si>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</si>
  <si>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</si>
  <si>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</si>
  <si>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</si>
  <si>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</si>
  <si>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</si>
  <si>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</si>
  <si>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</si>
  <si>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</si>
  <si>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</si>
  <si>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</si>
  <si>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</si>
  <si>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</si>
  <si>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</si>
  <si>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</si>
  <si>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</si>
  <si>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</si>
  <si>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</si>
  <si>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</si>
  <si>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</si>
  <si>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</si>
  <si>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</si>
  <si>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</si>
  <si>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</si>
  <si>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</si>
  <si>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</si>
  <si>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</si>
  <si>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</si>
  <si>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</si>
  <si>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</si>
  <si>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</si>
  <si>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</si>
  <si>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</si>
  <si>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</si>
  <si>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</si>
  <si>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</si>
  <si>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</si>
  <si>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</si>
  <si>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</si>
  <si>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</si>
  <si>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</si>
  <si>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</si>
  <si>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</si>
  <si>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</si>
  <si>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</si>
  <si>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</si>
  <si>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</si>
  <si>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</si>
  <si>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</si>
  <si>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</si>
  <si>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</si>
  <si>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</si>
  <si>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</si>
  <si>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</si>
  <si>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</si>
  <si>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</si>
  <si>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</si>
  <si>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</si>
  <si>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</si>
  <si>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</si>
  <si>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</si>
  <si>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</si>
  <si>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</si>
  <si>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</si>
  <si>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</si>
  <si>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</si>
  <si>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</si>
  <si>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</si>
  <si>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</si>
  <si>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</si>
  <si>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</si>
  <si>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</si>
  <si>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</si>
  <si>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</si>
  <si>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</si>
  <si>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</si>
  <si>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</si>
  <si>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</si>
  <si>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</si>
  <si>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</si>
  <si>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</si>
  <si>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</si>
  <si>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</si>
  <si>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</si>
  <si>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</si>
  <si>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</si>
  <si>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</si>
  <si>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</si>
  <si>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</si>
  <si>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</si>
  <si>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</si>
  <si>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</si>
  <si>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</si>
  <si>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</si>
  <si>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</si>
  <si>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</si>
  <si>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</si>
  <si>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</si>
  <si>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</si>
  <si>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</si>
  <si>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</si>
  <si>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</si>
  <si>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</si>
  <si>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</si>
  <si>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</si>
  <si>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</si>
  <si>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</si>
  <si>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</si>
  <si>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</si>
  <si>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</si>
  <si>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</si>
  <si>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</si>
  <si>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</si>
  <si>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</si>
  <si>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</si>
  <si>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</si>
  <si>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</si>
  <si>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</si>
  <si>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</si>
  <si>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</si>
  <si>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</si>
  <si>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</si>
  <si>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</si>
  <si>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</si>
  <si>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</si>
  <si>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</si>
  <si>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</si>
  <si>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</si>
  <si>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</si>
  <si>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</si>
  <si>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</si>
  <si>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</si>
  <si>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</si>
  <si>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</si>
  <si>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</si>
  <si>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</si>
  <si>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</si>
  <si>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</si>
  <si>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</si>
  <si>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</si>
  <si>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</si>
  <si>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</si>
  <si>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</si>
  <si>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</si>
  <si>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</si>
  <si>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</si>
  <si>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</si>
  <si>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</si>
  <si>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</si>
  <si>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</si>
  <si>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</si>
  <si>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</si>
  <si>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</si>
  <si>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</si>
  <si>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</si>
  <si>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</si>
  <si>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</si>
  <si>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</si>
  <si>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</si>
  <si>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</si>
  <si>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</si>
  <si>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</si>
  <si>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</si>
  <si>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</si>
  <si>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</si>
  <si>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</si>
  <si>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</si>
  <si>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</si>
  <si>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</si>
  <si>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</si>
  <si>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</si>
  <si>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</si>
  <si>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</si>
  <si>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</si>
  <si>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</si>
  <si>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</si>
  <si>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</si>
  <si>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</si>
  <si>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</si>
  <si>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</si>
  <si>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</si>
  <si>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</si>
  <si>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</si>
  <si>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</si>
  <si>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</si>
  <si>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</si>
  <si>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</si>
  <si>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</si>
  <si>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</si>
  <si>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</si>
  <si>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</si>
  <si>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</si>
  <si>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</si>
  <si>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</si>
  <si>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</si>
  <si>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</si>
  <si>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</si>
  <si>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</si>
  <si>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</si>
  <si>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</si>
  <si>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</si>
  <si>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</si>
  <si>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</si>
  <si>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</si>
  <si>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</si>
  <si>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</si>
  <si>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</si>
  <si>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</si>
  <si>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</si>
  <si>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</si>
  <si>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</si>
  <si>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</si>
  <si>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</si>
  <si>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</si>
  <si>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</si>
  <si>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</si>
  <si>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</si>
  <si>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</si>
  <si>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</si>
  <si>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</si>
  <si>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</si>
  <si>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</si>
  <si>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</si>
  <si>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</si>
  <si>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</si>
  <si>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</si>
  <si>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</si>
  <si>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</si>
  <si>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</si>
  <si>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</si>
  <si>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</si>
  <si>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</si>
  <si>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</si>
  <si>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</si>
  <si>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</si>
  <si>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</si>
  <si>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</si>
  <si>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</si>
  <si>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</si>
  <si>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</si>
  <si>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</si>
  <si>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</si>
  <si>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</si>
  <si>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</si>
  <si>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</si>
  <si>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</si>
  <si>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</si>
  <si>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</si>
  <si>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</si>
  <si>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</si>
  <si>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</si>
  <si>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</si>
  <si>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</si>
  <si>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</si>
  <si>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</si>
  <si>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</si>
  <si>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</si>
  <si>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</si>
  <si>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</si>
  <si>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</si>
  <si>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</si>
  <si>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</si>
  <si>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</si>
  <si>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</si>
  <si>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</si>
  <si>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</si>
  <si>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</si>
  <si>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</si>
  <si>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</si>
  <si>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</si>
  <si>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</si>
  <si>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</si>
  <si>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</si>
  <si>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</si>
  <si>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</si>
  <si>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</si>
  <si>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</si>
  <si>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</si>
  <si>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</si>
  <si>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</si>
  <si>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</si>
  <si>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</si>
  <si>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</si>
  <si>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</si>
  <si>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</si>
  <si>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</si>
  <si>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</si>
  <si>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</si>
  <si>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</si>
  <si>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</si>
  <si>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</si>
  <si>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</si>
  <si>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</si>
  <si>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</si>
  <si>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</si>
  <si>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</si>
  <si>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</si>
  <si>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</si>
  <si>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</si>
  <si>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</si>
  <si>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</si>
  <si>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</si>
  <si>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</si>
  <si>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</si>
  <si>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</si>
  <si>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</si>
  <si>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</si>
  <si>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</si>
  <si>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</si>
  <si>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</si>
  <si>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</si>
  <si>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</si>
  <si>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</si>
  <si>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</si>
  <si>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</si>
  <si>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</si>
  <si>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</si>
  <si>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</si>
  <si>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</si>
  <si>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</si>
  <si>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</si>
  <si>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</si>
  <si>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</si>
  <si>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</si>
  <si>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</si>
  <si>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</si>
  <si>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</si>
  <si>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</si>
  <si>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</si>
  <si>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</si>
  <si>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</si>
  <si>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</si>
  <si>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</si>
  <si>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</si>
  <si>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</si>
  <si>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</si>
  <si>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</si>
  <si>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</si>
  <si>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</si>
  <si>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</si>
  <si>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</si>
  <si>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</si>
  <si>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</si>
  <si>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</si>
  <si>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</si>
  <si>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</si>
  <si>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</si>
  <si>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</si>
  <si>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</si>
  <si>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</si>
  <si>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</si>
  <si>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</si>
  <si>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</si>
  <si>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</si>
  <si>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</si>
  <si>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</si>
  <si>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</si>
  <si>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</si>
  <si>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</si>
  <si>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</si>
  <si>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</si>
  <si>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</si>
  <si>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</si>
  <si>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</si>
  <si>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</si>
  <si>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</si>
  <si>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</si>
  <si>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</si>
  <si>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</si>
  <si>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</si>
  <si>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</si>
  <si>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</si>
  <si>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</si>
  <si>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</si>
  <si>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</si>
  <si>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</si>
  <si>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</si>
  <si>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</si>
  <si>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</si>
  <si>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</si>
  <si>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</si>
  <si>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</si>
  <si>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</si>
  <si>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</si>
  <si>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</si>
  <si>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</si>
  <si>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</si>
  <si>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</si>
  <si>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</si>
  <si>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</si>
  <si>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</si>
  <si>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</si>
  <si>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</si>
  <si>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</si>
  <si>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</si>
  <si>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</si>
  <si>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</si>
  <si>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</si>
  <si>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</si>
  <si>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</si>
  <si>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</si>
  <si>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</si>
  <si>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</si>
  <si>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</si>
  <si>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</si>
  <si>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</si>
  <si>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</si>
  <si>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</si>
  <si>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</si>
  <si>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</si>
  <si>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</si>
  <si>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</si>
  <si>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</si>
  <si>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</si>
  <si>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</si>
  <si>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</si>
  <si>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</si>
  <si>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</si>
  <si>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</si>
  <si>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</si>
  <si>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</si>
  <si>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</si>
  <si>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</si>
  <si>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</si>
  <si>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</si>
  <si>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</si>
  <si>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</si>
  <si>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</si>
  <si>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</si>
  <si>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</si>
  <si>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</si>
  <si>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</si>
  <si>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</si>
  <si>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</si>
  <si>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</si>
  <si>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</si>
  <si>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</si>
  <si>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</si>
  <si>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</si>
  <si>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</si>
  <si>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</si>
  <si>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</si>
  <si>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</si>
  <si>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</si>
  <si>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</si>
  <si>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</si>
  <si>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</si>
  <si>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</si>
  <si>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</si>
  <si>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</si>
  <si>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</si>
  <si>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</si>
  <si>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</si>
  <si>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</si>
  <si>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</si>
  <si>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</si>
  <si>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</si>
  <si>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</si>
  <si>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</si>
  <si>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</si>
  <si>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</si>
  <si>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</si>
  <si>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</si>
  <si>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</si>
  <si>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</si>
  <si>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</si>
  <si>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</si>
  <si>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</si>
  <si>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</si>
  <si>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</si>
  <si>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</si>
  <si>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</si>
  <si>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</si>
  <si>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</si>
  <si>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</si>
  <si>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</si>
  <si>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</si>
  <si>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</si>
  <si>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</si>
  <si>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</si>
  <si>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</si>
  <si>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</si>
  <si>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</si>
  <si>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</si>
  <si>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</si>
  <si>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</si>
  <si>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</si>
  <si>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</si>
  <si>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</si>
  <si>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</si>
  <si>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</si>
  <si>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</si>
  <si>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</si>
  <si>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</si>
  <si>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</si>
  <si>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</si>
  <si>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</si>
  <si>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</si>
  <si>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</si>
  <si>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</si>
  <si>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</si>
  <si>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</si>
  <si>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</si>
  <si>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</si>
  <si>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</si>
  <si>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</si>
  <si>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</si>
  <si>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</si>
  <si>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</si>
  <si>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</si>
  <si>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</si>
  <si>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</si>
  <si>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</si>
  <si>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</si>
  <si>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</si>
  <si>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</si>
  <si>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</si>
  <si>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</si>
  <si>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</si>
  <si>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</si>
  <si>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</si>
  <si>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</si>
  <si>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</si>
  <si>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</si>
  <si>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</si>
  <si>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</si>
  <si>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</si>
  <si>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</si>
  <si>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</si>
  <si>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</si>
  <si>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</si>
  <si>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</si>
  <si>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</si>
  <si>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</si>
  <si>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</si>
  <si>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</si>
  <si>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</si>
  <si>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</si>
  <si>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</si>
  <si>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</si>
  <si>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</si>
  <si>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</si>
  <si>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</si>
  <si>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</si>
  <si>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</si>
  <si>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</si>
  <si>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</si>
  <si>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</si>
  <si>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</si>
  <si>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</si>
  <si>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</si>
  <si>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</si>
  <si>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</si>
  <si>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</si>
  <si>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</si>
  <si>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</si>
  <si>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</si>
  <si>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</si>
  <si>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</si>
  <si>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</si>
  <si>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</si>
  <si>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</si>
  <si>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</si>
  <si>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</si>
  <si>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</si>
  <si>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</si>
  <si>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</si>
  <si>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</si>
  <si>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</si>
  <si>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</si>
  <si>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</si>
  <si>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</si>
  <si>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</si>
  <si>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</si>
  <si>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</si>
  <si>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</si>
  <si>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</si>
  <si>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</si>
  <si>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</si>
  <si>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</si>
  <si>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</si>
  <si>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</si>
  <si>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</si>
  <si>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</si>
  <si>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</si>
  <si>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</si>
  <si>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</si>
  <si>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</si>
  <si>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</si>
  <si>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</si>
  <si>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</si>
  <si>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</si>
  <si>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</si>
  <si>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</si>
  <si>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</si>
  <si>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</si>
  <si>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</si>
  <si>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</si>
  <si>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</si>
  <si>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</si>
  <si>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</si>
  <si>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</si>
  <si>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</si>
  <si>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</si>
  <si>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</si>
  <si>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</si>
  <si>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</si>
  <si>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</si>
  <si>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</si>
  <si>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</si>
  <si>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</si>
  <si>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</si>
  <si>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</si>
  <si>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</si>
  <si>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</si>
  <si>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</si>
  <si>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</si>
  <si>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</si>
  <si>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</si>
  <si>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</si>
  <si>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</si>
  <si>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</si>
  <si>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</si>
  <si>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</si>
  <si>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</si>
  <si>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</si>
  <si>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</si>
  <si>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</si>
  <si>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</si>
  <si>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</si>
  <si>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</si>
  <si>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</si>
  <si>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</si>
  <si>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</si>
  <si>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</si>
  <si>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</si>
  <si>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</si>
  <si>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</si>
  <si>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</si>
  <si>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</si>
  <si>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</si>
  <si>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</si>
  <si>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</si>
  <si>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</si>
  <si>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</si>
  <si>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</si>
  <si>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</si>
  <si>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</si>
  <si>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</si>
  <si>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</si>
  <si>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</si>
  <si>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</si>
  <si>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</si>
  <si>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</si>
  <si>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</si>
  <si>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</si>
  <si>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</si>
  <si>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</si>
  <si>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</si>
  <si>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</si>
  <si>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</si>
  <si>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</si>
  <si>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</si>
  <si>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</si>
  <si>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</si>
  <si>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</si>
  <si>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</si>
  <si>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</si>
  <si>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</si>
  <si>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</si>
  <si>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</si>
  <si>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</si>
  <si>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</si>
  <si>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</si>
  <si>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</si>
  <si>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</si>
  <si>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</si>
  <si>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</si>
  <si>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</si>
  <si>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</si>
  <si>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</si>
  <si>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</si>
  <si>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</si>
  <si>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</si>
  <si>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</si>
  <si>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</si>
  <si>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</si>
  <si>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</si>
  <si>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</si>
  <si>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</si>
  <si>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</si>
  <si>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</si>
  <si>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</si>
  <si>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</si>
  <si>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</si>
  <si>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</si>
  <si>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</si>
  <si>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</si>
  <si>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</si>
  <si>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</si>
  <si>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</si>
  <si>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</si>
  <si>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</si>
  <si>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</si>
  <si>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</si>
  <si>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</si>
  <si>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</si>
  <si>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</si>
  <si>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</si>
  <si>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</si>
  <si>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</si>
  <si>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</si>
  <si>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</si>
  <si>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</si>
  <si>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</si>
  <si>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</si>
  <si>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</si>
  <si>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</si>
  <si>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</si>
  <si>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</si>
  <si>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</si>
  <si>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</si>
  <si>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</si>
  <si>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</si>
  <si>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</si>
  <si>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</si>
  <si>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</si>
  <si>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</si>
  <si>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</si>
  <si>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</si>
  <si>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</si>
  <si>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</si>
  <si>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</si>
  <si>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</si>
  <si>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</si>
  <si>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</si>
  <si>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</si>
  <si>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</si>
  <si>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</si>
  <si>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</si>
  <si>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</si>
  <si>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</si>
  <si>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</si>
  <si>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</si>
  <si>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</si>
  <si>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</si>
  <si>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</si>
  <si>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</si>
  <si>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</si>
  <si>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</si>
  <si>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</si>
  <si>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</si>
  <si>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</si>
  <si>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</si>
  <si>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</si>
  <si>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</si>
  <si>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</si>
  <si>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</si>
  <si>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</si>
  <si>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</si>
  <si>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</si>
  <si>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</si>
  <si>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</si>
  <si>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</si>
  <si>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</si>
  <si>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</si>
  <si>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</si>
  <si>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</si>
  <si>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</si>
  <si>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</si>
  <si>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</si>
  <si>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</si>
  <si>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</si>
  <si>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</si>
  <si>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</si>
  <si>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</si>
  <si>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</si>
  <si>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</si>
  <si>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</si>
  <si>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</si>
  <si>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</si>
  <si>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</si>
  <si>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</si>
  <si>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</si>
  <si>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</si>
  <si>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</si>
  <si>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</si>
  <si>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</si>
  <si>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</si>
  <si>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</si>
  <si>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</si>
  <si>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</si>
  <si>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</si>
  <si>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</si>
  <si>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</si>
  <si>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</si>
  <si>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</si>
  <si>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</si>
  <si>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</si>
  <si>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</si>
  <si>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</si>
  <si>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</si>
  <si>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</si>
  <si>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</si>
  <si>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</si>
  <si>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</si>
  <si>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</si>
  <si>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</si>
  <si>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</si>
  <si>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</si>
  <si>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</si>
  <si>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</si>
  <si>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</si>
  <si>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</si>
  <si>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</si>
  <si>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</si>
  <si>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</si>
  <si>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</si>
  <si>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</si>
  <si>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</si>
  <si>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</si>
  <si>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</si>
  <si>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</si>
  <si>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</si>
  <si>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</si>
  <si>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</si>
  <si>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</si>
  <si>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</si>
  <si>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</si>
  <si>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</si>
  <si>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</si>
  <si>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</si>
  <si>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</si>
  <si>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</si>
  <si>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</si>
  <si>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</si>
  <si>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</si>
  <si>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</si>
  <si>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</si>
  <si>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</si>
  <si>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</si>
  <si>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</si>
  <si>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</si>
  <si>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</si>
  <si>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</si>
  <si>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</si>
  <si>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</si>
  <si>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</si>
  <si>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</si>
  <si>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</si>
  <si>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</si>
  <si>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</si>
  <si>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</si>
  <si>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</si>
  <si>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</si>
  <si>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</si>
  <si>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</si>
  <si>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</si>
  <si>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</si>
  <si>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</si>
  <si>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</si>
  <si>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</si>
  <si>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</si>
  <si>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</si>
  <si>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</si>
  <si>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</si>
  <si>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</si>
  <si>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</si>
  <si>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</si>
  <si>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</si>
  <si>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</si>
  <si>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</si>
  <si>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</si>
  <si>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</si>
  <si>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</si>
  <si>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</si>
  <si>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</si>
  <si>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</si>
  <si>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</si>
  <si>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</si>
  <si>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</si>
  <si>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</si>
  <si>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</si>
  <si>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</si>
  <si>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</si>
  <si>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</si>
  <si>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</si>
  <si>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</si>
  <si>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</si>
  <si>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</si>
  <si>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</si>
  <si>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</si>
  <si>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</si>
  <si>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</si>
  <si>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</si>
  <si>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</si>
  <si>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</si>
  <si>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</si>
  <si>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</si>
  <si>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</si>
  <si>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</si>
  <si>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</si>
  <si>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</si>
  <si>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</si>
  <si>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</si>
  <si>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</si>
  <si>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</si>
  <si>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</si>
  <si>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</si>
  <si>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</si>
  <si>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</si>
  <si>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</si>
  <si>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</si>
  <si>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</si>
  <si>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</si>
  <si>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</si>
  <si>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</si>
  <si>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</si>
  <si>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</si>
  <si>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</si>
  <si>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</si>
  <si>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</si>
  <si>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</si>
  <si>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</si>
  <si>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</si>
  <si>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</si>
  <si>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</si>
  <si>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</si>
  <si>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</si>
  <si>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</si>
  <si>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</si>
  <si>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</si>
  <si>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</si>
  <si>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</si>
  <si>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</si>
  <si>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</si>
  <si>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</si>
  <si>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</si>
  <si>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</si>
  <si>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</si>
  <si>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</si>
  <si>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</si>
  <si>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</si>
  <si>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</si>
  <si>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</si>
  <si>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</si>
  <si>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</si>
  <si>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</si>
  <si>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</si>
  <si>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</si>
  <si>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</si>
  <si>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</si>
  <si>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</si>
  <si>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</si>
  <si>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</si>
  <si>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</si>
  <si>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</si>
  <si>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</si>
  <si>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</si>
  <si>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</si>
  <si>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</si>
  <si>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</si>
  <si>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</si>
  <si>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</si>
  <si>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</si>
  <si>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</si>
  <si>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</si>
  <si>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</si>
  <si>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</si>
  <si>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</si>
  <si>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</si>
  <si>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</si>
  <si>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</si>
  <si>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</si>
  <si>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</si>
  <si>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</si>
  <si>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</si>
  <si>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</si>
  <si>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</si>
  <si>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</si>
  <si>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</si>
  <si>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</si>
  <si>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</si>
  <si>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</si>
  <si>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</si>
  <si>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</si>
  <si>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</si>
  <si>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</si>
  <si>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</si>
  <si>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</si>
  <si>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</si>
  <si>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</si>
  <si>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</si>
  <si>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</si>
  <si>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</si>
  <si>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</si>
  <si>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</si>
  <si>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</si>
  <si>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</si>
  <si>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</si>
  <si>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</si>
  <si>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</si>
  <si>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</si>
  <si>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</si>
  <si>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</si>
  <si>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</si>
  <si>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</si>
  <si>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</si>
  <si>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</si>
  <si>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</si>
  <si>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</si>
  <si>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</si>
  <si>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</si>
  <si>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</si>
  <si>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</si>
  <si>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</si>
  <si>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</si>
  <si>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</si>
  <si>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</si>
  <si>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</si>
  <si>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</si>
  <si>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</si>
  <si>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</si>
  <si>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</si>
  <si>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</si>
  <si>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</si>
  <si>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</si>
  <si>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</si>
  <si>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</si>
  <si>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</si>
  <si>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</si>
  <si>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</si>
  <si>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</si>
  <si>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</si>
  <si>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</si>
  <si>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</si>
  <si>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</si>
  <si>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</si>
  <si>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</si>
  <si>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</si>
  <si>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</si>
  <si>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</si>
  <si>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</si>
  <si>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</si>
  <si>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</si>
  <si>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</si>
  <si>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</si>
  <si>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</si>
  <si>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</si>
  <si>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</si>
  <si>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</si>
  <si>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</si>
  <si>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</si>
  <si>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</si>
  <si>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</si>
  <si>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</si>
  <si>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</si>
  <si>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</si>
  <si>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</si>
  <si>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</si>
  <si>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</si>
  <si>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</si>
  <si>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</si>
  <si>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</si>
  <si>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</si>
  <si>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</si>
  <si>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</si>
  <si>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</si>
  <si>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</si>
  <si>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</si>
  <si>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</si>
  <si>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</si>
  <si>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</si>
  <si>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</si>
  <si>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</si>
  <si>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</si>
  <si>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</si>
  <si>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</si>
  <si>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</si>
  <si>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</si>
  <si>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</si>
  <si>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</si>
  <si>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</si>
  <si>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</si>
  <si>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</si>
  <si>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</si>
  <si>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</si>
  <si>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</si>
  <si>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</si>
  <si>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</si>
  <si>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</si>
  <si>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</si>
  <si>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</si>
  <si>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</si>
  <si>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</si>
  <si>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</si>
  <si>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</si>
  <si>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</si>
  <si>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</si>
  <si>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</si>
  <si>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</si>
  <si>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</si>
  <si>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</si>
  <si>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</si>
  <si>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</si>
  <si>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</si>
  <si>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</si>
  <si>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</si>
  <si>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</si>
  <si>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</si>
  <si>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</si>
  <si>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</si>
  <si>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</si>
  <si>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</si>
  <si>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</si>
  <si>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</si>
  <si>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</si>
  <si>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</si>
  <si>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</si>
  <si>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</si>
  <si>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</si>
  <si>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</si>
  <si>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</si>
  <si>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</si>
  <si>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</si>
  <si>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</si>
  <si>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</si>
  <si>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</si>
  <si>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</si>
  <si>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</si>
  <si>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</si>
  <si>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</si>
  <si>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</si>
  <si>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</si>
  <si>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</si>
  <si>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</si>
  <si>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</si>
  <si>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</si>
  <si>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</si>
  <si>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</si>
  <si>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</si>
  <si>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</si>
  <si>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</si>
  <si>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</si>
  <si>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</si>
  <si>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</si>
  <si>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</si>
  <si>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</si>
  <si>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</si>
  <si>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</si>
  <si>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</si>
  <si>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</si>
  <si>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</si>
  <si>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</si>
  <si>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</si>
  <si>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</si>
  <si>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</si>
  <si>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</si>
  <si>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</si>
  <si>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</si>
  <si>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</si>
  <si>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</si>
  <si>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</si>
  <si>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</si>
  <si>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</si>
  <si>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</si>
  <si>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</si>
  <si>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</si>
  <si>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</si>
  <si>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</si>
  <si>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</si>
  <si>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</si>
  <si>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</si>
  <si>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</si>
  <si>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</si>
  <si>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</si>
  <si>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</si>
  <si>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</si>
  <si>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</si>
  <si>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</si>
  <si>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</si>
  <si>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</si>
  <si>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</si>
  <si>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</si>
  <si>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</si>
  <si>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</si>
  <si>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</si>
  <si>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</si>
  <si>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</si>
  <si>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</si>
  <si>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</si>
  <si>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</si>
  <si>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</si>
  <si>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</si>
  <si>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</si>
  <si>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</si>
  <si>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</si>
  <si>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</si>
  <si>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</si>
  <si>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</si>
  <si>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</si>
  <si>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</si>
  <si>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</si>
  <si>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</si>
  <si>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</si>
  <si>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</si>
  <si>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</si>
  <si>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</si>
  <si>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</si>
  <si>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</si>
  <si>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</si>
  <si>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</si>
  <si>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</si>
  <si>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</si>
  <si>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</si>
  <si>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</si>
  <si>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</si>
  <si>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</si>
  <si>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</si>
  <si>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</si>
  <si>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</si>
  <si>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</si>
  <si>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</si>
  <si>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</si>
  <si>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</si>
  <si>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</si>
  <si>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</si>
  <si>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</si>
  <si>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</si>
  <si>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</si>
  <si>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</si>
  <si>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</si>
  <si>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</si>
  <si>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</si>
  <si>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</si>
  <si>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</si>
  <si>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</si>
  <si>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</si>
  <si>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</si>
  <si>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</si>
  <si>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</si>
  <si>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</si>
  <si>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</si>
  <si>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</si>
  <si>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</si>
  <si>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</si>
  <si>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</si>
  <si>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</si>
  <si>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</si>
  <si>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</si>
  <si>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</si>
  <si>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</si>
  <si>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</si>
  <si>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</si>
  <si>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</si>
  <si>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</si>
  <si>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</si>
  <si>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</si>
  <si>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</si>
  <si>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</si>
  <si>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</si>
  <si>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</si>
  <si>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</si>
  <si>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</si>
  <si>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</si>
  <si>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</si>
  <si>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</si>
  <si>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</si>
  <si>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</si>
  <si>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</si>
  <si>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</si>
  <si>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</si>
  <si>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</si>
  <si>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</si>
  <si>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</si>
  <si>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</si>
  <si>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</si>
  <si>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</si>
  <si>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</si>
  <si>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</si>
  <si>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</si>
  <si>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</si>
  <si>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</si>
  <si>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</si>
  <si>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</si>
  <si>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</si>
  <si>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</si>
  <si>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</si>
  <si>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</si>
  <si>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</si>
  <si>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</si>
  <si>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</si>
  <si>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</si>
  <si>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</si>
  <si>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</si>
  <si>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</si>
  <si>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</si>
  <si>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</si>
  <si>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</si>
  <si>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</si>
  <si>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</si>
  <si>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</si>
  <si>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</si>
  <si>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</si>
  <si>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</si>
  <si>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</si>
  <si>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</si>
  <si>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</si>
  <si>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</si>
  <si>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</si>
  <si>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</si>
  <si>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</si>
  <si>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</si>
  <si>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</si>
  <si>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</si>
  <si>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</si>
  <si>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</si>
  <si>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</si>
  <si>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</si>
  <si>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</si>
  <si>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</si>
  <si>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</si>
  <si>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</si>
  <si>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</si>
  <si>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</si>
  <si>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</si>
  <si>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</si>
  <si>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</si>
  <si>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</si>
  <si>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</si>
  <si>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</si>
  <si>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</si>
  <si>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</si>
  <si>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</si>
  <si>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</si>
  <si>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</si>
  <si>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</si>
  <si>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</si>
  <si>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</si>
  <si>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</si>
  <si>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</si>
  <si>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</si>
  <si>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</si>
  <si>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</si>
  <si>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</si>
  <si>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</si>
  <si>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</si>
  <si>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</si>
  <si>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</si>
  <si>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</si>
  <si>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</si>
  <si>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</si>
  <si>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</si>
  <si>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</si>
  <si>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</si>
  <si>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</si>
  <si>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</si>
  <si>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</si>
  <si>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</si>
  <si>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</si>
  <si>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</si>
  <si>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</si>
  <si>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</si>
  <si>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</si>
  <si>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</si>
  <si>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</si>
  <si>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</si>
  <si>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</si>
  <si>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</si>
  <si>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</si>
  <si>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</si>
  <si>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</si>
  <si>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</si>
  <si>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</si>
  <si>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</si>
  <si>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</si>
  <si>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</si>
  <si>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</si>
  <si>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</si>
  <si>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</si>
  <si>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</si>
  <si>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</si>
  <si>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</si>
  <si>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</si>
  <si>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</si>
  <si>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</si>
  <si>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</si>
  <si>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</si>
  <si>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</si>
  <si>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</si>
  <si>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</si>
  <si>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</si>
  <si>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</si>
  <si>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</si>
  <si>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</si>
  <si>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</si>
  <si>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</si>
  <si>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</si>
  <si>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</si>
  <si>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</si>
  <si>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</si>
  <si>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</si>
  <si>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</si>
  <si>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</si>
  <si>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</si>
  <si>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</si>
  <si>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</si>
  <si>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</si>
  <si>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</si>
  <si>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</si>
  <si>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</si>
  <si>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</si>
  <si>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</si>
  <si>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</si>
  <si>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</si>
  <si>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</si>
  <si>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</si>
  <si>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</si>
  <si>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</si>
  <si>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</si>
  <si>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</si>
  <si>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</si>
  <si>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</si>
  <si>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</si>
  <si>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</si>
  <si>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</si>
  <si>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</si>
  <si>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</si>
  <si>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</si>
  <si>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</si>
  <si>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</si>
  <si>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</si>
  <si>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</si>
  <si>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</si>
  <si>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</si>
  <si>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</si>
  <si>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</si>
  <si>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</si>
  <si>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</si>
  <si>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</si>
  <si>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</si>
  <si>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</si>
  <si>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</si>
  <si>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</si>
  <si>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</si>
  <si>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</si>
  <si>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</si>
  <si>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</si>
  <si>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</si>
  <si>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</si>
  <si>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</si>
  <si>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</si>
  <si>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</si>
  <si>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</si>
  <si>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</si>
  <si>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</si>
  <si>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</si>
  <si>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</si>
  <si>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</si>
  <si>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</si>
  <si>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</si>
  <si>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</si>
  <si>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</si>
  <si>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</si>
  <si>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</si>
  <si>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</si>
  <si>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</si>
  <si>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</si>
  <si>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</si>
  <si>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</si>
  <si>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</si>
  <si>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</si>
  <si>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</si>
  <si>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</si>
  <si>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</si>
  <si>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</si>
  <si>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</si>
  <si>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</si>
  <si>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</si>
  <si>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</si>
  <si>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</si>
  <si>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</si>
  <si>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</si>
  <si>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</si>
  <si>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</si>
  <si>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</si>
  <si>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</si>
  <si>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</si>
  <si>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</si>
  <si>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</si>
  <si>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</si>
  <si>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</si>
  <si>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</si>
  <si>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</si>
  <si>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</si>
  <si>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</si>
  <si>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</si>
  <si>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</si>
  <si>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</si>
  <si>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</si>
  <si>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</si>
  <si>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</si>
  <si>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</si>
  <si>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</si>
  <si>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</si>
  <si>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</si>
  <si>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</si>
  <si>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</si>
  <si>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</si>
  <si>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</si>
  <si>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</si>
  <si>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</si>
  <si>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</si>
  <si>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</si>
  <si>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</si>
  <si>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</si>
  <si>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</si>
  <si>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</si>
  <si>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</si>
  <si>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</si>
  <si>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</si>
  <si>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</si>
  <si>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</si>
  <si>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</si>
  <si>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</si>
  <si>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</si>
  <si>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</si>
  <si>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</si>
  <si>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</si>
  <si>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</si>
  <si>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</si>
  <si>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</si>
  <si>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</si>
  <si>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</si>
  <si>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</si>
  <si>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</si>
  <si>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</si>
  <si>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</si>
  <si>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</si>
  <si>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</si>
  <si>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</si>
  <si>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</si>
  <si>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</si>
  <si>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</si>
  <si>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</si>
  <si>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</si>
  <si>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</si>
  <si>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</si>
  <si>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</si>
  <si>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</si>
  <si>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</si>
  <si>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</si>
  <si>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</si>
  <si>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</si>
  <si>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</si>
  <si>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</si>
  <si>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</si>
  <si>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</si>
  <si>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</si>
  <si>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</si>
  <si>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</si>
  <si>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</si>
  <si>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</si>
  <si>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</si>
  <si>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</si>
  <si>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</si>
  <si>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</si>
  <si>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</si>
  <si>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</si>
  <si>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</si>
  <si>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</si>
  <si>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</si>
  <si>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</si>
  <si>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</si>
  <si>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</si>
  <si>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</si>
  <si>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</si>
  <si>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</si>
  <si>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</si>
  <si>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</si>
  <si>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</si>
  <si>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</si>
  <si>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</si>
  <si>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</si>
  <si>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</si>
  <si>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</si>
  <si>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</si>
  <si>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</si>
  <si>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</si>
  <si>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</si>
  <si>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</si>
  <si>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</si>
  <si>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</si>
  <si>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</si>
  <si>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</si>
  <si>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</si>
  <si>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</si>
  <si>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</si>
  <si>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</si>
  <si>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</si>
  <si>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</si>
  <si>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</si>
  <si>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</si>
  <si>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</si>
  <si>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</si>
  <si>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</si>
  <si>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</si>
  <si>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</si>
  <si>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</si>
  <si>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</si>
  <si>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</si>
  <si>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</si>
  <si>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</si>
  <si>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</si>
  <si>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</si>
  <si>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</si>
  <si>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</si>
  <si>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</si>
  <si>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</si>
  <si>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</si>
  <si>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</si>
  <si>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</si>
  <si>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</si>
  <si>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</si>
  <si>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</si>
  <si>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</si>
  <si>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</si>
  <si>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</si>
  <si>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</si>
  <si>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</si>
  <si>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</si>
  <si>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</si>
  <si>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</si>
  <si>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</si>
  <si>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</si>
  <si>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</si>
  <si>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</si>
  <si>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</si>
  <si>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</si>
  <si>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</si>
  <si>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</si>
  <si>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</si>
  <si>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</si>
  <si>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</si>
  <si>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</si>
  <si>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</si>
  <si>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</si>
  <si>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</si>
  <si>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</si>
  <si>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</si>
  <si>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</si>
  <si>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</si>
  <si>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</si>
  <si>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</si>
  <si>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</si>
  <si>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</si>
  <si>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</si>
  <si>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</si>
  <si>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</si>
  <si>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</si>
  <si>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</si>
  <si>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</si>
  <si>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</si>
  <si>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</si>
  <si>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</si>
  <si>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</si>
  <si>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</si>
  <si>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</si>
  <si>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</si>
  <si>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</si>
  <si>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</si>
  <si>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</si>
  <si>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</si>
  <si>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</si>
  <si>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</si>
  <si>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</si>
  <si>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</si>
  <si>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</si>
  <si>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Попільнянський районний суд Житомирської області</t>
  </si>
  <si>
    <t>13501. Житомирська область.смт. Попільня</t>
  </si>
  <si>
    <t>вул. Б. Хмельницького</t>
  </si>
  <si>
    <t/>
  </si>
  <si>
    <t>В.Г. Черномаз</t>
  </si>
  <si>
    <t>С.В. Комаровська</t>
  </si>
  <si>
    <t>3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</si>
</sst>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24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&amp;LF57C24E7&amp;C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25</v>
      </c>
      <c r="F44" s="137">
        <f>SUM(F45:F109)</f>
        <v>12</v>
      </c>
      <c r="G44" s="137">
        <f>SUM(G45:G109)</f>
        <v>0</v>
      </c>
      <c r="H44" s="137">
        <f>SUM(H45:H109)</f>
        <v>0</v>
      </c>
      <c r="I44" s="137">
        <f>SUM(I45:I109)</f>
        <v>13</v>
      </c>
      <c r="J44" s="137">
        <f>SUM(J45:J109)</f>
        <v>0</v>
      </c>
      <c r="K44" s="137">
        <f>SUM(K45:K109)</f>
        <v>0</v>
      </c>
      <c r="L44" s="137">
        <f>SUM(L45:L109)</f>
        <v>1</v>
      </c>
      <c r="M44" s="137">
        <f>SUM(M45:M109)</f>
        <v>0</v>
      </c>
      <c r="N44" s="137">
        <f>SUM(N45:N109)</f>
        <v>0</v>
      </c>
      <c r="O44" s="137">
        <f>SUM(O45:O109)</f>
        <v>12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1</v>
      </c>
      <c r="U44" s="137">
        <f>SUM(U45:U109)</f>
        <v>0</v>
      </c>
      <c r="V44" s="137">
        <f>SUM(V45:V109)</f>
        <v>1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6</v>
      </c>
      <c r="AI44" s="137">
        <f>SUM(AI45:AI109)</f>
        <v>0</v>
      </c>
      <c r="AJ44" s="137">
        <f>SUM(AJ45:AJ109)</f>
        <v>0</v>
      </c>
      <c r="AK44" s="137">
        <f>SUM(AK45:AK109)</f>
        <v>5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1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 hidden="1">
      <c r="A57" s="109">
        <v>45</v>
      </c>
      <c r="B57" s="101" t="s">
        <v>269</v>
      </c>
      <c r="C57" s="63" t="s">
        <v>270</v>
      </c>
      <c r="D57" s="9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>
      <c r="A60" s="109">
        <v>48</v>
      </c>
      <c r="B60" s="101">
        <v>124</v>
      </c>
      <c r="C60" s="63" t="s">
        <v>273</v>
      </c>
      <c r="D60" s="94"/>
      <c r="E60" s="137">
        <v>1</v>
      </c>
      <c r="F60" s="137">
        <v>1</v>
      </c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>
        <v>1</v>
      </c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7</v>
      </c>
      <c r="F61" s="137">
        <v>3</v>
      </c>
      <c r="G61" s="137"/>
      <c r="H61" s="137"/>
      <c r="I61" s="137">
        <v>4</v>
      </c>
      <c r="J61" s="137"/>
      <c r="K61" s="137"/>
      <c r="L61" s="137"/>
      <c r="M61" s="137"/>
      <c r="N61" s="137"/>
      <c r="O61" s="137">
        <v>4</v>
      </c>
      <c r="P61" s="137"/>
      <c r="Q61" s="137"/>
      <c r="R61" s="137"/>
      <c r="S61" s="137"/>
      <c r="T61" s="137">
        <v>1</v>
      </c>
      <c r="U61" s="137"/>
      <c r="V61" s="137">
        <v>1</v>
      </c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2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>
        <v>1</v>
      </c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10</v>
      </c>
      <c r="F62" s="137">
        <v>4</v>
      </c>
      <c r="G62" s="137"/>
      <c r="H62" s="137"/>
      <c r="I62" s="137">
        <v>6</v>
      </c>
      <c r="J62" s="137"/>
      <c r="K62" s="137"/>
      <c r="L62" s="137"/>
      <c r="M62" s="137"/>
      <c r="N62" s="137"/>
      <c r="O62" s="137">
        <v>6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4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2</v>
      </c>
      <c r="F63" s="137"/>
      <c r="G63" s="137"/>
      <c r="H63" s="137"/>
      <c r="I63" s="137">
        <v>2</v>
      </c>
      <c r="J63" s="137"/>
      <c r="K63" s="137"/>
      <c r="L63" s="137"/>
      <c r="M63" s="137"/>
      <c r="N63" s="137"/>
      <c r="O63" s="137">
        <v>2</v>
      </c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3</v>
      </c>
      <c r="F65" s="137">
        <v>3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3</v>
      </c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1</v>
      </c>
      <c r="F70" s="137"/>
      <c r="G70" s="137"/>
      <c r="H70" s="137"/>
      <c r="I70" s="137">
        <v>1</v>
      </c>
      <c r="J70" s="137"/>
      <c r="K70" s="137"/>
      <c r="L70" s="137">
        <v>1</v>
      </c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35</v>
      </c>
      <c r="F238" s="137">
        <f>SUM(F239:F284)</f>
        <v>32</v>
      </c>
      <c r="G238" s="137">
        <f>SUM(G239:G284)</f>
        <v>0</v>
      </c>
      <c r="H238" s="137">
        <f>SUM(H239:H284)</f>
        <v>1</v>
      </c>
      <c r="I238" s="137">
        <f>SUM(I239:I284)</f>
        <v>2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1</v>
      </c>
      <c r="S238" s="137">
        <f>SUM(S239:S284)</f>
        <v>0</v>
      </c>
      <c r="T238" s="137">
        <f>SUM(T239:T284)</f>
        <v>6</v>
      </c>
      <c r="U238" s="137">
        <f>SUM(U239:U284)</f>
        <v>0</v>
      </c>
      <c r="V238" s="137">
        <f>SUM(V239:V284)</f>
        <v>0</v>
      </c>
      <c r="W238" s="137">
        <f>SUM(W239:W284)</f>
        <v>1</v>
      </c>
      <c r="X238" s="137">
        <f>SUM(X239:X284)</f>
        <v>3</v>
      </c>
      <c r="Y238" s="137">
        <f>SUM(Y239:Y284)</f>
        <v>2</v>
      </c>
      <c r="Z238" s="137">
        <f>SUM(Z239:Z284)</f>
        <v>0</v>
      </c>
      <c r="AA238" s="137">
        <f>SUM(AA239:AA284)</f>
        <v>0</v>
      </c>
      <c r="AB238" s="137">
        <f>SUM(AB239:AB284)</f>
        <v>1</v>
      </c>
      <c r="AC238" s="137">
        <f>SUM(AC239:AC284)</f>
        <v>0</v>
      </c>
      <c r="AD238" s="137">
        <f>SUM(AD239:AD284)</f>
        <v>2</v>
      </c>
      <c r="AE238" s="137">
        <f>SUM(AE239:AE284)</f>
        <v>0</v>
      </c>
      <c r="AF238" s="137">
        <f>SUM(AF239:AF284)</f>
        <v>0</v>
      </c>
      <c r="AG238" s="137">
        <f>SUM(AG239:AG284)</f>
        <v>1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22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2</v>
      </c>
      <c r="AS238" s="137">
        <f>SUM(AS239:AS284)</f>
        <v>5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1</v>
      </c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4</v>
      </c>
      <c r="F240" s="137">
        <v>4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>
        <v>1</v>
      </c>
      <c r="U240" s="137"/>
      <c r="V240" s="137"/>
      <c r="W240" s="137"/>
      <c r="X240" s="137"/>
      <c r="Y240" s="137">
        <v>1</v>
      </c>
      <c r="Z240" s="137"/>
      <c r="AA240" s="137"/>
      <c r="AB240" s="137">
        <v>1</v>
      </c>
      <c r="AC240" s="137"/>
      <c r="AD240" s="137">
        <v>2</v>
      </c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>
        <v>2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3</v>
      </c>
      <c r="F241" s="137">
        <v>2</v>
      </c>
      <c r="G241" s="137"/>
      <c r="H241" s="137"/>
      <c r="I241" s="137">
        <v>1</v>
      </c>
      <c r="J241" s="137"/>
      <c r="K241" s="137"/>
      <c r="L241" s="137"/>
      <c r="M241" s="137"/>
      <c r="N241" s="137"/>
      <c r="O241" s="137"/>
      <c r="P241" s="137"/>
      <c r="Q241" s="137"/>
      <c r="R241" s="137">
        <v>1</v>
      </c>
      <c r="S241" s="137"/>
      <c r="T241" s="137">
        <v>2</v>
      </c>
      <c r="U241" s="137"/>
      <c r="V241" s="137"/>
      <c r="W241" s="137">
        <v>1</v>
      </c>
      <c r="X241" s="137">
        <v>1</v>
      </c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>
        <v>1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23</v>
      </c>
      <c r="F242" s="137">
        <v>22</v>
      </c>
      <c r="G242" s="137"/>
      <c r="H242" s="137">
        <v>1</v>
      </c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3</v>
      </c>
      <c r="U242" s="137"/>
      <c r="V242" s="137"/>
      <c r="W242" s="137"/>
      <c r="X242" s="137">
        <v>2</v>
      </c>
      <c r="Y242" s="137">
        <v>1</v>
      </c>
      <c r="Z242" s="137"/>
      <c r="AA242" s="137"/>
      <c r="AB242" s="137"/>
      <c r="AC242" s="137"/>
      <c r="AD242" s="137"/>
      <c r="AE242" s="137"/>
      <c r="AF242" s="137"/>
      <c r="AG242" s="137">
        <v>1</v>
      </c>
      <c r="AH242" s="137"/>
      <c r="AI242" s="137"/>
      <c r="AJ242" s="137"/>
      <c r="AK242" s="137">
        <v>18</v>
      </c>
      <c r="AL242" s="137"/>
      <c r="AM242" s="137"/>
      <c r="AN242" s="137"/>
      <c r="AO242" s="137"/>
      <c r="AP242" s="137"/>
      <c r="AQ242" s="137"/>
      <c r="AR242" s="137">
        <v>2</v>
      </c>
      <c r="AS242" s="137">
        <v>2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1</v>
      </c>
      <c r="F259" s="137"/>
      <c r="G259" s="137"/>
      <c r="H259" s="137"/>
      <c r="I259" s="137">
        <v>1</v>
      </c>
      <c r="J259" s="137"/>
      <c r="K259" s="137"/>
      <c r="L259" s="137">
        <v>1</v>
      </c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>
      <c r="A284" s="109">
        <v>272</v>
      </c>
      <c r="B284" s="101">
        <v>198</v>
      </c>
      <c r="C284" s="63" t="s">
        <v>538</v>
      </c>
      <c r="D284" s="94"/>
      <c r="E284" s="137">
        <v>2</v>
      </c>
      <c r="F284" s="137">
        <v>2</v>
      </c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>
        <v>2</v>
      </c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1</v>
      </c>
      <c r="F285" s="137">
        <f>SUM(F286:F414)</f>
        <v>1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1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>
      <c r="A339" s="109">
        <v>327</v>
      </c>
      <c r="B339" s="101" t="s">
        <v>608</v>
      </c>
      <c r="C339" s="63" t="s">
        <v>2455</v>
      </c>
      <c r="D339" s="94"/>
      <c r="E339" s="137">
        <v>1</v>
      </c>
      <c r="F339" s="137">
        <v>1</v>
      </c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>
        <v>1</v>
      </c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8</v>
      </c>
      <c r="F466" s="137">
        <f>SUM(F467:F536)</f>
        <v>7</v>
      </c>
      <c r="G466" s="137">
        <f>SUM(G467:G536)</f>
        <v>0</v>
      </c>
      <c r="H466" s="137">
        <f>SUM(H467:H536)</f>
        <v>0</v>
      </c>
      <c r="I466" s="137">
        <f>SUM(I467:I536)</f>
        <v>1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1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7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3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7</v>
      </c>
      <c r="F508" s="137">
        <v>6</v>
      </c>
      <c r="G508" s="137"/>
      <c r="H508" s="137"/>
      <c r="I508" s="137">
        <v>1</v>
      </c>
      <c r="J508" s="137"/>
      <c r="K508" s="137"/>
      <c r="L508" s="137"/>
      <c r="M508" s="137"/>
      <c r="N508" s="137"/>
      <c r="O508" s="137"/>
      <c r="P508" s="137"/>
      <c r="Q508" s="137">
        <v>1</v>
      </c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6</v>
      </c>
      <c r="AL508" s="137"/>
      <c r="AM508" s="137"/>
      <c r="AN508" s="137"/>
      <c r="AO508" s="137"/>
      <c r="AP508" s="137"/>
      <c r="AQ508" s="137"/>
      <c r="AR508" s="137">
        <v>2</v>
      </c>
      <c r="AS508" s="137"/>
      <c r="AT508" s="137"/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1</v>
      </c>
      <c r="AL509" s="137"/>
      <c r="AM509" s="137"/>
      <c r="AN509" s="137"/>
      <c r="AO509" s="137"/>
      <c r="AP509" s="137"/>
      <c r="AQ509" s="137"/>
      <c r="AR509" s="137">
        <v>1</v>
      </c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7</v>
      </c>
      <c r="F548" s="137">
        <f>SUM(F549:F591)</f>
        <v>6</v>
      </c>
      <c r="G548" s="137">
        <f>SUM(G549:G591)</f>
        <v>0</v>
      </c>
      <c r="H548" s="137">
        <f>SUM(H549:H591)</f>
        <v>0</v>
      </c>
      <c r="I548" s="137">
        <f>SUM(I549:I591)</f>
        <v>1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1</v>
      </c>
      <c r="S548" s="137">
        <f>SUM(S549:S591)</f>
        <v>0</v>
      </c>
      <c r="T548" s="137">
        <f>SUM(T549:T591)</f>
        <v>1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1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1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4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1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1</v>
      </c>
      <c r="F575" s="137"/>
      <c r="G575" s="137"/>
      <c r="H575" s="137"/>
      <c r="I575" s="137">
        <v>1</v>
      </c>
      <c r="J575" s="137"/>
      <c r="K575" s="137"/>
      <c r="L575" s="137"/>
      <c r="M575" s="137"/>
      <c r="N575" s="137"/>
      <c r="O575" s="137"/>
      <c r="P575" s="137"/>
      <c r="Q575" s="137"/>
      <c r="R575" s="137">
        <v>1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>
      <c r="A584" s="109">
        <v>572</v>
      </c>
      <c r="B584" s="101" t="s">
        <v>897</v>
      </c>
      <c r="C584" s="63" t="s">
        <v>898</v>
      </c>
      <c r="D584" s="94"/>
      <c r="E584" s="137">
        <v>3</v>
      </c>
      <c r="F584" s="137">
        <v>3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3</v>
      </c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2</v>
      </c>
      <c r="F585" s="137">
        <v>2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>
        <v>1</v>
      </c>
      <c r="U585" s="137"/>
      <c r="V585" s="137"/>
      <c r="W585" s="137"/>
      <c r="X585" s="137"/>
      <c r="Y585" s="137">
        <v>1</v>
      </c>
      <c r="Z585" s="137"/>
      <c r="AA585" s="137"/>
      <c r="AB585" s="137"/>
      <c r="AC585" s="137"/>
      <c r="AD585" s="137"/>
      <c r="AE585" s="137"/>
      <c r="AF585" s="137"/>
      <c r="AG585" s="137">
        <v>1</v>
      </c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>
        <v>1</v>
      </c>
      <c r="AS585" s="137">
        <v>1</v>
      </c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1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1</v>
      </c>
      <c r="F597" s="137">
        <v>1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>
        <v>1</v>
      </c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14</v>
      </c>
      <c r="F645" s="137">
        <f>SUM(F647:F709)</f>
        <v>14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1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4</v>
      </c>
      <c r="AI645" s="137">
        <f>SUM(AI647:AI709)</f>
        <v>0</v>
      </c>
      <c r="AJ645" s="137">
        <f>SUM(AJ647:AJ709)</f>
        <v>0</v>
      </c>
      <c r="AK645" s="137">
        <f>SUM(AK647:AK709)</f>
        <v>9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2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14</v>
      </c>
      <c r="F646" s="137">
        <f>SUM(F647:F686)</f>
        <v>14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1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4</v>
      </c>
      <c r="AI646" s="137">
        <f>SUM(AI647:AI686)</f>
        <v>0</v>
      </c>
      <c r="AJ646" s="137">
        <f>SUM(AJ647:AJ686)</f>
        <v>0</v>
      </c>
      <c r="AK646" s="137">
        <f>SUM(AK647:AK686)</f>
        <v>9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2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1</v>
      </c>
      <c r="AL653" s="137"/>
      <c r="AM653" s="137"/>
      <c r="AN653" s="137"/>
      <c r="AO653" s="137"/>
      <c r="AP653" s="137"/>
      <c r="AQ653" s="137"/>
      <c r="AR653" s="137">
        <v>1</v>
      </c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9</v>
      </c>
      <c r="F658" s="137">
        <v>9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>
        <v>1</v>
      </c>
      <c r="AC658" s="137"/>
      <c r="AD658" s="137"/>
      <c r="AE658" s="137"/>
      <c r="AF658" s="137"/>
      <c r="AG658" s="137"/>
      <c r="AH658" s="137">
        <v>2</v>
      </c>
      <c r="AI658" s="137"/>
      <c r="AJ658" s="137"/>
      <c r="AK658" s="137">
        <v>6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4</v>
      </c>
      <c r="F659" s="137">
        <v>4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2</v>
      </c>
      <c r="AI659" s="137"/>
      <c r="AJ659" s="137"/>
      <c r="AK659" s="137">
        <v>2</v>
      </c>
      <c r="AL659" s="137"/>
      <c r="AM659" s="137"/>
      <c r="AN659" s="137"/>
      <c r="AO659" s="137"/>
      <c r="AP659" s="137"/>
      <c r="AQ659" s="137"/>
      <c r="AR659" s="137">
        <v>1</v>
      </c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6</v>
      </c>
      <c r="F710" s="137">
        <f>SUM(F711:F735)</f>
        <v>6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6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6</v>
      </c>
      <c r="F732" s="137">
        <v>6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6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24</v>
      </c>
      <c r="F736" s="137">
        <f>SUM(F737:F801)</f>
        <v>24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22</v>
      </c>
      <c r="AI736" s="137">
        <f>SUM(AI737:AI801)</f>
        <v>0</v>
      </c>
      <c r="AJ736" s="137">
        <f>SUM(AJ737:AJ801)</f>
        <v>0</v>
      </c>
      <c r="AK736" s="137">
        <f>SUM(AK737:AK801)</f>
        <v>2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16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20</v>
      </c>
      <c r="F791" s="137">
        <v>20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18</v>
      </c>
      <c r="AI791" s="137"/>
      <c r="AJ791" s="137"/>
      <c r="AK791" s="137">
        <v>2</v>
      </c>
      <c r="AL791" s="137"/>
      <c r="AM791" s="137"/>
      <c r="AN791" s="137"/>
      <c r="AO791" s="137"/>
      <c r="AP791" s="137"/>
      <c r="AQ791" s="137"/>
      <c r="AR791" s="137">
        <v>15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4</v>
      </c>
      <c r="F794" s="137">
        <v>4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4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>
        <v>1</v>
      </c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1</v>
      </c>
      <c r="F818" s="137">
        <f>SUM(F819:F878)</f>
        <v>1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1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1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1</v>
      </c>
      <c r="F1052" s="137">
        <f>SUM(F1053:F1079)</f>
        <v>1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1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>
      <c r="A1057" s="109">
        <v>1045</v>
      </c>
      <c r="B1057" s="101" t="s">
        <v>2527</v>
      </c>
      <c r="C1057" s="63" t="s">
        <v>2526</v>
      </c>
      <c r="D1057" s="94"/>
      <c r="E1057" s="137">
        <v>1</v>
      </c>
      <c r="F1057" s="137">
        <v>1</v>
      </c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>
        <v>1</v>
      </c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123</v>
      </c>
      <c r="F1694" s="142">
        <f>SUM(F13,F44,F110,F132,F154,F238,F285,F415,F466,F537,F548,F592,F645,F710,F736,F802,F818,F879,F945,F1052,F1081:F1693)</f>
        <v>105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</v>
      </c>
      <c r="I1694" s="142">
        <f>SUM(I13,I44,I110,I132,I154,I238,I285,I415,I466,I537,I548,I592,I645,I710,I736,I802,I818,I879,I945,I1052,I1081:I1693)</f>
        <v>17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2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12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1</v>
      </c>
      <c r="R1694" s="142">
        <f>SUM(R13,R44,R110,R132,R154,R238,R285,R415,R466,R537,R548,R592,R645,R710,R736,R802,R818,R879,R945,R1052,R1081:R1693)</f>
        <v>2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8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1</v>
      </c>
      <c r="W1694" s="142">
        <f>SUM(W13,W44,W110,W132,W154,W238,W285,W415,W466,W537,W548,W592,W645,W710,W736,W802,W818,W879,W945,W1052,W1081:W1693)</f>
        <v>1</v>
      </c>
      <c r="X1694" s="142">
        <f>SUM(X13,X44,X110,X132,X154,X238,X285,X415,X466,X537,X548,X592,X645,X710,X736,X802,X818,X879,X945,X1052,X1081:X1693)</f>
        <v>3</v>
      </c>
      <c r="Y1694" s="142">
        <f>SUM(Y13,Y44,Y110,Y132,Y154,Y238,Y285,Y415,Y466,Y537,Y548,Y592,Y645,Y710,Y736,Y802,Y818,Y879,Y945,Y1052,Y1081:Y1693)</f>
        <v>3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2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2</v>
      </c>
      <c r="AH1694" s="142">
        <f>SUM(AH13,AH44,AH110,AH132,AH154,AH238,AH285,AH415,AH466,AH537,AH548,AH592,AH645,AH710,AH736,AH802,AH818,AH879,AH945,AH1052,AH1081:AH1693)</f>
        <v>34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56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1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24</v>
      </c>
      <c r="AS1694" s="142">
        <f>SUM(AS13,AS44,AS110,AS132,AS154,AS238,AS285,AS415,AS466,AS537,AS548,AS592,AS645,AS710,AS736,AS802,AS818,AS879,AS945,AS1052,AS1081:AS1693)</f>
        <v>7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56</v>
      </c>
      <c r="F1695" s="142">
        <v>43</v>
      </c>
      <c r="G1695" s="142"/>
      <c r="H1695" s="142"/>
      <c r="I1695" s="142">
        <v>13</v>
      </c>
      <c r="J1695" s="142"/>
      <c r="K1695" s="142"/>
      <c r="L1695" s="142">
        <v>1</v>
      </c>
      <c r="M1695" s="142"/>
      <c r="N1695" s="142"/>
      <c r="O1695" s="142">
        <v>12</v>
      </c>
      <c r="P1695" s="142"/>
      <c r="Q1695" s="142"/>
      <c r="R1695" s="142"/>
      <c r="S1695" s="142"/>
      <c r="T1695" s="142">
        <v>1</v>
      </c>
      <c r="U1695" s="142"/>
      <c r="V1695" s="142">
        <v>1</v>
      </c>
      <c r="W1695" s="142"/>
      <c r="X1695" s="142"/>
      <c r="Y1695" s="142"/>
      <c r="Z1695" s="142"/>
      <c r="AA1695" s="142"/>
      <c r="AB1695" s="142">
        <v>1</v>
      </c>
      <c r="AC1695" s="142"/>
      <c r="AD1695" s="142"/>
      <c r="AE1695" s="142"/>
      <c r="AF1695" s="142"/>
      <c r="AG1695" s="142"/>
      <c r="AH1695" s="142">
        <v>31</v>
      </c>
      <c r="AI1695" s="142"/>
      <c r="AJ1695" s="142"/>
      <c r="AK1695" s="142">
        <v>9</v>
      </c>
      <c r="AL1695" s="142"/>
      <c r="AM1695" s="142">
        <v>1</v>
      </c>
      <c r="AN1695" s="142"/>
      <c r="AO1695" s="142"/>
      <c r="AP1695" s="142"/>
      <c r="AQ1695" s="142"/>
      <c r="AR1695" s="142">
        <v>16</v>
      </c>
      <c r="AS1695" s="142">
        <v>1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29</v>
      </c>
      <c r="F1696" s="142">
        <v>27</v>
      </c>
      <c r="G1696" s="142"/>
      <c r="H1696" s="142"/>
      <c r="I1696" s="142">
        <v>2</v>
      </c>
      <c r="J1696" s="142"/>
      <c r="K1696" s="142"/>
      <c r="L1696" s="142">
        <v>1</v>
      </c>
      <c r="M1696" s="142"/>
      <c r="N1696" s="142"/>
      <c r="O1696" s="142"/>
      <c r="P1696" s="142"/>
      <c r="Q1696" s="142"/>
      <c r="R1696" s="142">
        <v>1</v>
      </c>
      <c r="S1696" s="142"/>
      <c r="T1696" s="142">
        <v>1</v>
      </c>
      <c r="U1696" s="142"/>
      <c r="V1696" s="142"/>
      <c r="W1696" s="142"/>
      <c r="X1696" s="142"/>
      <c r="Y1696" s="142">
        <v>1</v>
      </c>
      <c r="Z1696" s="142"/>
      <c r="AA1696" s="142"/>
      <c r="AB1696" s="142">
        <v>1</v>
      </c>
      <c r="AC1696" s="142"/>
      <c r="AD1696" s="142">
        <v>2</v>
      </c>
      <c r="AE1696" s="142"/>
      <c r="AF1696" s="142"/>
      <c r="AG1696" s="142"/>
      <c r="AH1696" s="142">
        <v>3</v>
      </c>
      <c r="AI1696" s="142"/>
      <c r="AJ1696" s="142"/>
      <c r="AK1696" s="142">
        <v>20</v>
      </c>
      <c r="AL1696" s="142"/>
      <c r="AM1696" s="142"/>
      <c r="AN1696" s="142"/>
      <c r="AO1696" s="142"/>
      <c r="AP1696" s="142"/>
      <c r="AQ1696" s="142"/>
      <c r="AR1696" s="142">
        <v>2</v>
      </c>
      <c r="AS1696" s="142">
        <v>2</v>
      </c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38</v>
      </c>
      <c r="F1697" s="142">
        <v>35</v>
      </c>
      <c r="G1697" s="142"/>
      <c r="H1697" s="142">
        <v>1</v>
      </c>
      <c r="I1697" s="142">
        <v>2</v>
      </c>
      <c r="J1697" s="142"/>
      <c r="K1697" s="142"/>
      <c r="L1697" s="142"/>
      <c r="M1697" s="142"/>
      <c r="N1697" s="142"/>
      <c r="O1697" s="142"/>
      <c r="P1697" s="142"/>
      <c r="Q1697" s="142">
        <v>1</v>
      </c>
      <c r="R1697" s="142">
        <v>1</v>
      </c>
      <c r="S1697" s="142"/>
      <c r="T1697" s="142">
        <v>6</v>
      </c>
      <c r="U1697" s="142"/>
      <c r="V1697" s="142"/>
      <c r="W1697" s="142">
        <v>1</v>
      </c>
      <c r="X1697" s="142">
        <v>3</v>
      </c>
      <c r="Y1697" s="142">
        <v>2</v>
      </c>
      <c r="Z1697" s="142"/>
      <c r="AA1697" s="142"/>
      <c r="AB1697" s="142"/>
      <c r="AC1697" s="142"/>
      <c r="AD1697" s="142"/>
      <c r="AE1697" s="142"/>
      <c r="AF1697" s="142"/>
      <c r="AG1697" s="142">
        <v>2</v>
      </c>
      <c r="AH1697" s="142"/>
      <c r="AI1697" s="142"/>
      <c r="AJ1697" s="142"/>
      <c r="AK1697" s="142">
        <v>27</v>
      </c>
      <c r="AL1697" s="142"/>
      <c r="AM1697" s="142"/>
      <c r="AN1697" s="142"/>
      <c r="AO1697" s="142"/>
      <c r="AP1697" s="142"/>
      <c r="AQ1697" s="142"/>
      <c r="AR1697" s="142">
        <v>6</v>
      </c>
      <c r="AS1697" s="142">
        <v>4</v>
      </c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2</v>
      </c>
      <c r="F1699" s="142"/>
      <c r="G1699" s="142"/>
      <c r="H1699" s="142"/>
      <c r="I1699" s="142">
        <v>2</v>
      </c>
      <c r="J1699" s="142"/>
      <c r="K1699" s="142"/>
      <c r="L1699" s="142"/>
      <c r="M1699" s="142"/>
      <c r="N1699" s="142"/>
      <c r="O1699" s="142">
        <v>2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14</v>
      </c>
      <c r="F1700" s="142">
        <v>13</v>
      </c>
      <c r="G1700" s="142"/>
      <c r="H1700" s="142"/>
      <c r="I1700" s="142">
        <v>1</v>
      </c>
      <c r="J1700" s="142"/>
      <c r="K1700" s="142"/>
      <c r="L1700" s="142"/>
      <c r="M1700" s="142"/>
      <c r="N1700" s="142"/>
      <c r="O1700" s="142">
        <v>1</v>
      </c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>
        <v>1</v>
      </c>
      <c r="AC1700" s="142"/>
      <c r="AD1700" s="142"/>
      <c r="AE1700" s="142"/>
      <c r="AF1700" s="142"/>
      <c r="AG1700" s="142"/>
      <c r="AH1700" s="142">
        <v>3</v>
      </c>
      <c r="AI1700" s="142"/>
      <c r="AJ1700" s="142"/>
      <c r="AK1700" s="142">
        <v>9</v>
      </c>
      <c r="AL1700" s="142"/>
      <c r="AM1700" s="142"/>
      <c r="AN1700" s="142"/>
      <c r="AO1700" s="142"/>
      <c r="AP1700" s="142"/>
      <c r="AQ1700" s="142"/>
      <c r="AR1700" s="142">
        <v>1</v>
      </c>
      <c r="AS1700" s="142">
        <v>1</v>
      </c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4</v>
      </c>
      <c r="F1701" s="142">
        <v>2</v>
      </c>
      <c r="G1701" s="142"/>
      <c r="H1701" s="142">
        <v>1</v>
      </c>
      <c r="I1701" s="142">
        <v>1</v>
      </c>
      <c r="J1701" s="142"/>
      <c r="K1701" s="142"/>
      <c r="L1701" s="142"/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>
        <v>2</v>
      </c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>
        <v>1</v>
      </c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2</v>
      </c>
      <c r="F1703" s="142">
        <v>2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2</v>
      </c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2555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2558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2" r:id="rId1"/>
  <headerFooter>
    <oddFooter>&amp;LF57C24E7&amp;C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24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&amp;LF57C24E7&amp;C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12</v>
      </c>
      <c r="F44" s="137">
        <f>SUM(F45:F109)</f>
        <v>12</v>
      </c>
      <c r="G44" s="137">
        <f>SUM(G45:G109)</f>
        <v>0</v>
      </c>
      <c r="H44" s="137">
        <f>SUM(H45:H109)</f>
        <v>3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1</v>
      </c>
      <c r="Q44" s="137">
        <f>SUM(Q45:Q109)</f>
        <v>2</v>
      </c>
      <c r="R44" s="137">
        <f>SUM(R45:R109)</f>
        <v>7</v>
      </c>
      <c r="S44" s="137">
        <f>SUM(S45:S109)</f>
        <v>2</v>
      </c>
      <c r="T44" s="137">
        <f>SUM(T45:T109)</f>
        <v>0</v>
      </c>
      <c r="U44" s="137">
        <f>SUM(U45:U109)</f>
        <v>2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10</v>
      </c>
      <c r="AL44" s="137">
        <f>SUM(AL45:AL109)</f>
        <v>1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1</v>
      </c>
      <c r="AR44" s="137">
        <f>SUM(AR45:AR109)</f>
        <v>6</v>
      </c>
      <c r="AS44" s="137">
        <f>SUM(AS45:AS109)</f>
        <v>4</v>
      </c>
      <c r="AT44" s="137">
        <f>SUM(AT45:AT109)</f>
        <v>1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1</v>
      </c>
      <c r="AY44" s="137">
        <f>SUM(AY45:AY109)</f>
        <v>1</v>
      </c>
      <c r="AZ44" s="137">
        <f>SUM(AZ45:AZ109)</f>
        <v>1</v>
      </c>
      <c r="BA44" s="137">
        <f>SUM(BA45:BA109)</f>
        <v>0</v>
      </c>
      <c r="BB44" s="137">
        <f>SUM(BB45:BB109)</f>
        <v>0</v>
      </c>
      <c r="BC44" s="137">
        <f>SUM(BC45:BC109)</f>
        <v>1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1</v>
      </c>
      <c r="BL44" s="137">
        <f>SUM(BL45:BL109)</f>
        <v>1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1</v>
      </c>
      <c r="F55" s="137">
        <v>1</v>
      </c>
      <c r="G55" s="137"/>
      <c r="H55" s="137">
        <v>1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>
        <v>1</v>
      </c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>
        <v>1</v>
      </c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>
      <c r="A60" s="109">
        <v>48</v>
      </c>
      <c r="B60" s="101">
        <v>124</v>
      </c>
      <c r="C60" s="63" t="s">
        <v>273</v>
      </c>
      <c r="D60" s="56"/>
      <c r="E60" s="137">
        <v>1</v>
      </c>
      <c r="F60" s="137">
        <v>1</v>
      </c>
      <c r="G60" s="137"/>
      <c r="H60" s="137">
        <v>1</v>
      </c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>
        <v>1</v>
      </c>
      <c r="T60" s="137"/>
      <c r="U60" s="137">
        <v>1</v>
      </c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>
        <v>1</v>
      </c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3</v>
      </c>
      <c r="F61" s="137">
        <v>3</v>
      </c>
      <c r="G61" s="137"/>
      <c r="H61" s="137">
        <v>1</v>
      </c>
      <c r="I61" s="137"/>
      <c r="J61" s="137"/>
      <c r="K61" s="137"/>
      <c r="L61" s="137"/>
      <c r="M61" s="137"/>
      <c r="N61" s="137"/>
      <c r="O61" s="137"/>
      <c r="P61" s="137">
        <v>1</v>
      </c>
      <c r="Q61" s="137">
        <v>1</v>
      </c>
      <c r="R61" s="137">
        <v>1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3</v>
      </c>
      <c r="AL61" s="137">
        <v>1</v>
      </c>
      <c r="AM61" s="137"/>
      <c r="AN61" s="137"/>
      <c r="AO61" s="137"/>
      <c r="AP61" s="137"/>
      <c r="AQ61" s="137"/>
      <c r="AR61" s="137">
        <v>1</v>
      </c>
      <c r="AS61" s="137">
        <v>2</v>
      </c>
      <c r="AT61" s="137"/>
      <c r="AU61" s="137"/>
      <c r="AV61" s="137"/>
      <c r="AW61" s="137"/>
      <c r="AX61" s="137"/>
      <c r="AY61" s="137">
        <v>1</v>
      </c>
      <c r="AZ61" s="137">
        <v>1</v>
      </c>
      <c r="BA61" s="137"/>
      <c r="BB61" s="137"/>
      <c r="BC61" s="137">
        <v>1</v>
      </c>
      <c r="BD61" s="137"/>
      <c r="BE61" s="137"/>
      <c r="BF61" s="137"/>
      <c r="BG61" s="137"/>
      <c r="BH61" s="137"/>
      <c r="BI61" s="137"/>
      <c r="BJ61" s="137"/>
      <c r="BK61" s="137">
        <v>1</v>
      </c>
      <c r="BL61" s="137">
        <v>1</v>
      </c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4</v>
      </c>
      <c r="F62" s="137">
        <v>4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>
        <v>1</v>
      </c>
      <c r="R62" s="137">
        <v>3</v>
      </c>
      <c r="S62" s="137"/>
      <c r="T62" s="137"/>
      <c r="U62" s="137">
        <v>1</v>
      </c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3</v>
      </c>
      <c r="AL62" s="137"/>
      <c r="AM62" s="137"/>
      <c r="AN62" s="137"/>
      <c r="AO62" s="137"/>
      <c r="AP62" s="137"/>
      <c r="AQ62" s="137">
        <v>1</v>
      </c>
      <c r="AR62" s="137">
        <v>2</v>
      </c>
      <c r="AS62" s="137"/>
      <c r="AT62" s="137">
        <v>1</v>
      </c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3</v>
      </c>
      <c r="F65" s="137">
        <v>3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>
        <v>3</v>
      </c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3</v>
      </c>
      <c r="AL65" s="137"/>
      <c r="AM65" s="137"/>
      <c r="AN65" s="137"/>
      <c r="AO65" s="137"/>
      <c r="AP65" s="137"/>
      <c r="AQ65" s="137"/>
      <c r="AR65" s="137">
        <v>2</v>
      </c>
      <c r="AS65" s="137">
        <v>1</v>
      </c>
      <c r="AT65" s="137"/>
      <c r="AU65" s="137"/>
      <c r="AV65" s="137"/>
      <c r="AW65" s="137"/>
      <c r="AX65" s="137">
        <v>1</v>
      </c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32</v>
      </c>
      <c r="F238" s="137">
        <f>SUM(F239:F284)</f>
        <v>32</v>
      </c>
      <c r="G238" s="137">
        <f>SUM(G239:G284)</f>
        <v>0</v>
      </c>
      <c r="H238" s="137">
        <f>SUM(H239:H284)</f>
        <v>8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0</v>
      </c>
      <c r="N238" s="137">
        <f>SUM(N239:N284)</f>
        <v>0</v>
      </c>
      <c r="O238" s="137">
        <f>SUM(O239:O284)</f>
        <v>1</v>
      </c>
      <c r="P238" s="137">
        <f>SUM(P239:P284)</f>
        <v>5</v>
      </c>
      <c r="Q238" s="137">
        <f>SUM(Q239:Q284)</f>
        <v>3</v>
      </c>
      <c r="R238" s="137">
        <f>SUM(R239:R284)</f>
        <v>14</v>
      </c>
      <c r="S238" s="137">
        <f>SUM(S239:S284)</f>
        <v>8</v>
      </c>
      <c r="T238" s="137">
        <f>SUM(T239:T284)</f>
        <v>1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2</v>
      </c>
      <c r="AJ238" s="137">
        <f>SUM(AJ239:AJ284)</f>
        <v>0</v>
      </c>
      <c r="AK238" s="137">
        <f>SUM(AK239:AK284)</f>
        <v>30</v>
      </c>
      <c r="AL238" s="137">
        <f>SUM(AL239:AL284)</f>
        <v>8</v>
      </c>
      <c r="AM238" s="137">
        <f>SUM(AM239:AM284)</f>
        <v>0</v>
      </c>
      <c r="AN238" s="137">
        <f>SUM(AN239:AN284)</f>
        <v>0</v>
      </c>
      <c r="AO238" s="137">
        <f>SUM(AO239:AO284)</f>
        <v>2</v>
      </c>
      <c r="AP238" s="137">
        <f>SUM(AP239:AP284)</f>
        <v>0</v>
      </c>
      <c r="AQ238" s="137">
        <f>SUM(AQ239:AQ284)</f>
        <v>0</v>
      </c>
      <c r="AR238" s="137">
        <f>SUM(AR239:AR284)</f>
        <v>10</v>
      </c>
      <c r="AS238" s="137">
        <f>SUM(AS239:AS284)</f>
        <v>20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1</v>
      </c>
      <c r="AX238" s="137">
        <f>SUM(AX239:AX284)</f>
        <v>1</v>
      </c>
      <c r="AY238" s="137">
        <f>SUM(AY239:AY284)</f>
        <v>8</v>
      </c>
      <c r="AZ238" s="137">
        <f>SUM(AZ239:AZ284)</f>
        <v>5</v>
      </c>
      <c r="BA238" s="137">
        <f>SUM(BA239:BA284)</f>
        <v>0</v>
      </c>
      <c r="BB238" s="137">
        <f>SUM(BB239:BB284)</f>
        <v>3</v>
      </c>
      <c r="BC238" s="137">
        <f>SUM(BC239:BC284)</f>
        <v>0</v>
      </c>
      <c r="BD238" s="137">
        <f>SUM(BD239:BD284)</f>
        <v>0</v>
      </c>
      <c r="BE238" s="137">
        <f>SUM(BE239:BE284)</f>
        <v>8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4</v>
      </c>
      <c r="BK238" s="137">
        <f>SUM(BK239:BK284)</f>
        <v>3</v>
      </c>
      <c r="BL238" s="137">
        <f>SUM(BL239:BL284)</f>
        <v>3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0</v>
      </c>
      <c r="BS238" s="137">
        <f>SUM(BS239:BS284)</f>
        <v>1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>
        <v>1</v>
      </c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1</v>
      </c>
      <c r="AL239" s="137"/>
      <c r="AM239" s="137"/>
      <c r="AN239" s="137"/>
      <c r="AO239" s="137"/>
      <c r="AP239" s="137"/>
      <c r="AQ239" s="137"/>
      <c r="AR239" s="137"/>
      <c r="AS239" s="137">
        <v>1</v>
      </c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4</v>
      </c>
      <c r="F240" s="137">
        <v>4</v>
      </c>
      <c r="G240" s="137"/>
      <c r="H240" s="137">
        <v>1</v>
      </c>
      <c r="I240" s="137"/>
      <c r="J240" s="137"/>
      <c r="K240" s="137"/>
      <c r="L240" s="137"/>
      <c r="M240" s="137"/>
      <c r="N240" s="137"/>
      <c r="O240" s="137"/>
      <c r="P240" s="137">
        <v>1</v>
      </c>
      <c r="Q240" s="137">
        <v>1</v>
      </c>
      <c r="R240" s="137">
        <v>2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4</v>
      </c>
      <c r="AL240" s="137">
        <v>3</v>
      </c>
      <c r="AM240" s="137"/>
      <c r="AN240" s="137"/>
      <c r="AO240" s="137"/>
      <c r="AP240" s="137"/>
      <c r="AQ240" s="137"/>
      <c r="AR240" s="137">
        <v>2</v>
      </c>
      <c r="AS240" s="137">
        <v>2</v>
      </c>
      <c r="AT240" s="137"/>
      <c r="AU240" s="137"/>
      <c r="AV240" s="137"/>
      <c r="AW240" s="137"/>
      <c r="AX240" s="137"/>
      <c r="AY240" s="137">
        <v>3</v>
      </c>
      <c r="AZ240" s="137">
        <v>1</v>
      </c>
      <c r="BA240" s="137"/>
      <c r="BB240" s="137">
        <v>2</v>
      </c>
      <c r="BC240" s="137"/>
      <c r="BD240" s="137"/>
      <c r="BE240" s="137">
        <v>3</v>
      </c>
      <c r="BF240" s="137"/>
      <c r="BG240" s="137"/>
      <c r="BH240" s="137"/>
      <c r="BI240" s="137"/>
      <c r="BJ240" s="137">
        <v>2</v>
      </c>
      <c r="BK240" s="137"/>
      <c r="BL240" s="137"/>
      <c r="BM240" s="137"/>
      <c r="BN240" s="137"/>
      <c r="BO240" s="137"/>
      <c r="BP240" s="137"/>
      <c r="BQ240" s="137"/>
      <c r="BR240" s="137"/>
      <c r="BS240" s="137">
        <v>1</v>
      </c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2</v>
      </c>
      <c r="F241" s="137">
        <v>2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>
        <v>1</v>
      </c>
      <c r="S241" s="137">
        <v>1</v>
      </c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2</v>
      </c>
      <c r="AL241" s="137">
        <v>1</v>
      </c>
      <c r="AM241" s="137"/>
      <c r="AN241" s="137"/>
      <c r="AO241" s="137"/>
      <c r="AP241" s="137"/>
      <c r="AQ241" s="137"/>
      <c r="AR241" s="137">
        <v>1</v>
      </c>
      <c r="AS241" s="137">
        <v>1</v>
      </c>
      <c r="AT241" s="137"/>
      <c r="AU241" s="137"/>
      <c r="AV241" s="137"/>
      <c r="AW241" s="137"/>
      <c r="AX241" s="137"/>
      <c r="AY241" s="137">
        <v>1</v>
      </c>
      <c r="AZ241" s="137">
        <v>1</v>
      </c>
      <c r="BA241" s="137"/>
      <c r="BB241" s="137"/>
      <c r="BC241" s="137"/>
      <c r="BD241" s="137"/>
      <c r="BE241" s="137">
        <v>1</v>
      </c>
      <c r="BF241" s="137"/>
      <c r="BG241" s="137"/>
      <c r="BH241" s="137"/>
      <c r="BI241" s="137"/>
      <c r="BJ241" s="137"/>
      <c r="BK241" s="137">
        <v>1</v>
      </c>
      <c r="BL241" s="137">
        <v>1</v>
      </c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22</v>
      </c>
      <c r="F242" s="137">
        <v>22</v>
      </c>
      <c r="G242" s="137"/>
      <c r="H242" s="137">
        <v>6</v>
      </c>
      <c r="I242" s="137"/>
      <c r="J242" s="137"/>
      <c r="K242" s="137"/>
      <c r="L242" s="137">
        <v>1</v>
      </c>
      <c r="M242" s="137"/>
      <c r="N242" s="137"/>
      <c r="O242" s="137">
        <v>1</v>
      </c>
      <c r="P242" s="137">
        <v>2</v>
      </c>
      <c r="Q242" s="137">
        <v>2</v>
      </c>
      <c r="R242" s="137">
        <v>10</v>
      </c>
      <c r="S242" s="137">
        <v>6</v>
      </c>
      <c r="T242" s="137">
        <v>1</v>
      </c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>
        <v>2</v>
      </c>
      <c r="AJ242" s="137"/>
      <c r="AK242" s="137">
        <v>20</v>
      </c>
      <c r="AL242" s="137">
        <v>4</v>
      </c>
      <c r="AM242" s="137"/>
      <c r="AN242" s="137"/>
      <c r="AO242" s="137">
        <v>1</v>
      </c>
      <c r="AP242" s="137"/>
      <c r="AQ242" s="137"/>
      <c r="AR242" s="137">
        <v>7</v>
      </c>
      <c r="AS242" s="137">
        <v>14</v>
      </c>
      <c r="AT242" s="137"/>
      <c r="AU242" s="137"/>
      <c r="AV242" s="137"/>
      <c r="AW242" s="137">
        <v>1</v>
      </c>
      <c r="AX242" s="137">
        <v>1</v>
      </c>
      <c r="AY242" s="137">
        <v>4</v>
      </c>
      <c r="AZ242" s="137">
        <v>3</v>
      </c>
      <c r="BA242" s="137"/>
      <c r="BB242" s="137">
        <v>1</v>
      </c>
      <c r="BC242" s="137"/>
      <c r="BD242" s="137"/>
      <c r="BE242" s="137">
        <v>4</v>
      </c>
      <c r="BF242" s="137"/>
      <c r="BG242" s="137"/>
      <c r="BH242" s="137"/>
      <c r="BI242" s="137"/>
      <c r="BJ242" s="137">
        <v>2</v>
      </c>
      <c r="BK242" s="137">
        <v>2</v>
      </c>
      <c r="BL242" s="137">
        <v>2</v>
      </c>
      <c r="BM242" s="137"/>
      <c r="BN242" s="137"/>
      <c r="BO242" s="137"/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>
        <v>1</v>
      </c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/>
      <c r="AM260" s="137"/>
      <c r="AN260" s="137"/>
      <c r="AO260" s="137">
        <v>1</v>
      </c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>
      <c r="A284" s="109">
        <v>272</v>
      </c>
      <c r="B284" s="101">
        <v>198</v>
      </c>
      <c r="C284" s="63" t="s">
        <v>538</v>
      </c>
      <c r="D284" s="56"/>
      <c r="E284" s="137">
        <v>2</v>
      </c>
      <c r="F284" s="137">
        <v>2</v>
      </c>
      <c r="G284" s="137"/>
      <c r="H284" s="137">
        <v>1</v>
      </c>
      <c r="I284" s="137"/>
      <c r="J284" s="137"/>
      <c r="K284" s="137"/>
      <c r="L284" s="137"/>
      <c r="M284" s="137"/>
      <c r="N284" s="137"/>
      <c r="O284" s="137"/>
      <c r="P284" s="137"/>
      <c r="Q284" s="137"/>
      <c r="R284" s="137">
        <v>1</v>
      </c>
      <c r="S284" s="137">
        <v>1</v>
      </c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>
        <v>2</v>
      </c>
      <c r="AL284" s="137"/>
      <c r="AM284" s="137"/>
      <c r="AN284" s="137"/>
      <c r="AO284" s="137"/>
      <c r="AP284" s="137"/>
      <c r="AQ284" s="137"/>
      <c r="AR284" s="137"/>
      <c r="AS284" s="137">
        <v>2</v>
      </c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1</v>
      </c>
      <c r="F285" s="137">
        <f>SUM(F286:F414)</f>
        <v>1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1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1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1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>
      <c r="A339" s="109">
        <v>327</v>
      </c>
      <c r="B339" s="101" t="s">
        <v>608</v>
      </c>
      <c r="C339" s="63" t="s">
        <v>2455</v>
      </c>
      <c r="D339" s="56"/>
      <c r="E339" s="137">
        <v>1</v>
      </c>
      <c r="F339" s="137">
        <v>1</v>
      </c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>
        <v>1</v>
      </c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>
        <v>1</v>
      </c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>
        <v>1</v>
      </c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7</v>
      </c>
      <c r="F466" s="137">
        <f>SUM(F467:F536)</f>
        <v>7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1</v>
      </c>
      <c r="Q466" s="137">
        <f>SUM(Q467:Q536)</f>
        <v>1</v>
      </c>
      <c r="R466" s="137">
        <f>SUM(R467:R536)</f>
        <v>4</v>
      </c>
      <c r="S466" s="137">
        <f>SUM(S467:S536)</f>
        <v>1</v>
      </c>
      <c r="T466" s="137">
        <f>SUM(T467:T536)</f>
        <v>0</v>
      </c>
      <c r="U466" s="137">
        <f>SUM(U467:U536)</f>
        <v>1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6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1</v>
      </c>
      <c r="AP466" s="137">
        <f>SUM(AP467:AP536)</f>
        <v>0</v>
      </c>
      <c r="AQ466" s="137">
        <f>SUM(AQ467:AQ536)</f>
        <v>0</v>
      </c>
      <c r="AR466" s="137">
        <f>SUM(AR467:AR536)</f>
        <v>2</v>
      </c>
      <c r="AS466" s="137">
        <f>SUM(AS467:AS536)</f>
        <v>4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6</v>
      </c>
      <c r="F508" s="137">
        <v>6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>
        <v>1</v>
      </c>
      <c r="Q508" s="137">
        <v>1</v>
      </c>
      <c r="R508" s="137">
        <v>3</v>
      </c>
      <c r="S508" s="137">
        <v>1</v>
      </c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6</v>
      </c>
      <c r="AL508" s="137"/>
      <c r="AM508" s="137"/>
      <c r="AN508" s="137"/>
      <c r="AO508" s="137"/>
      <c r="AP508" s="137"/>
      <c r="AQ508" s="137"/>
      <c r="AR508" s="137">
        <v>2</v>
      </c>
      <c r="AS508" s="137">
        <v>4</v>
      </c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>
        <v>1</v>
      </c>
      <c r="S509" s="137"/>
      <c r="T509" s="137"/>
      <c r="U509" s="137">
        <v>1</v>
      </c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>
        <v>1</v>
      </c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6</v>
      </c>
      <c r="F548" s="137">
        <f>SUM(F549:F591)</f>
        <v>6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1</v>
      </c>
      <c r="P548" s="137">
        <f>SUM(P549:P591)</f>
        <v>1</v>
      </c>
      <c r="Q548" s="137">
        <f>SUM(Q549:Q591)</f>
        <v>1</v>
      </c>
      <c r="R548" s="137">
        <f>SUM(R549:R591)</f>
        <v>3</v>
      </c>
      <c r="S548" s="137">
        <f>SUM(S549:S591)</f>
        <v>0</v>
      </c>
      <c r="T548" s="137">
        <f>SUM(T549:T591)</f>
        <v>0</v>
      </c>
      <c r="U548" s="137">
        <f>SUM(U549:U591)</f>
        <v>3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2</v>
      </c>
      <c r="AL548" s="137">
        <f>SUM(AL549:AL591)</f>
        <v>1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3</v>
      </c>
      <c r="AS548" s="137">
        <f>SUM(AS549:AS591)</f>
        <v>3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1</v>
      </c>
      <c r="AZ548" s="137">
        <f>SUM(AZ549:AZ591)</f>
        <v>1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1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1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>
        <v>1</v>
      </c>
      <c r="S576" s="137"/>
      <c r="T576" s="137"/>
      <c r="U576" s="137">
        <v>1</v>
      </c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>
        <v>1</v>
      </c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>
      <c r="A584" s="109">
        <v>572</v>
      </c>
      <c r="B584" s="101" t="s">
        <v>897</v>
      </c>
      <c r="C584" s="63" t="s">
        <v>898</v>
      </c>
      <c r="D584" s="56"/>
      <c r="E584" s="137">
        <v>3</v>
      </c>
      <c r="F584" s="137">
        <v>3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>
        <v>1</v>
      </c>
      <c r="R584" s="137">
        <v>2</v>
      </c>
      <c r="S584" s="137"/>
      <c r="T584" s="137"/>
      <c r="U584" s="137">
        <v>1</v>
      </c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>
        <v>1</v>
      </c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/>
      <c r="AR584" s="137"/>
      <c r="AS584" s="137">
        <v>3</v>
      </c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2</v>
      </c>
      <c r="F585" s="137">
        <v>2</v>
      </c>
      <c r="G585" s="137"/>
      <c r="H585" s="137"/>
      <c r="I585" s="137"/>
      <c r="J585" s="137"/>
      <c r="K585" s="137"/>
      <c r="L585" s="137"/>
      <c r="M585" s="137"/>
      <c r="N585" s="137"/>
      <c r="O585" s="137">
        <v>1</v>
      </c>
      <c r="P585" s="137">
        <v>1</v>
      </c>
      <c r="Q585" s="137"/>
      <c r="R585" s="137"/>
      <c r="S585" s="137"/>
      <c r="T585" s="137"/>
      <c r="U585" s="137">
        <v>1</v>
      </c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>
        <v>1</v>
      </c>
      <c r="AM585" s="137"/>
      <c r="AN585" s="137"/>
      <c r="AO585" s="137"/>
      <c r="AP585" s="137"/>
      <c r="AQ585" s="137"/>
      <c r="AR585" s="137">
        <v>2</v>
      </c>
      <c r="AS585" s="137"/>
      <c r="AT585" s="137"/>
      <c r="AU585" s="137"/>
      <c r="AV585" s="137"/>
      <c r="AW585" s="137"/>
      <c r="AX585" s="137"/>
      <c r="AY585" s="137">
        <v>1</v>
      </c>
      <c r="AZ585" s="137">
        <v>1</v>
      </c>
      <c r="BA585" s="137"/>
      <c r="BB585" s="137"/>
      <c r="BC585" s="137"/>
      <c r="BD585" s="137"/>
      <c r="BE585" s="137">
        <v>1</v>
      </c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>
        <v>1</v>
      </c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1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1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1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914</v>
      </c>
      <c r="C597" s="63" t="s">
        <v>915</v>
      </c>
      <c r="D597" s="56"/>
      <c r="E597" s="137">
        <v>1</v>
      </c>
      <c r="F597" s="137">
        <v>1</v>
      </c>
      <c r="G597" s="137"/>
      <c r="H597" s="137">
        <v>1</v>
      </c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>
        <v>1</v>
      </c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>
        <v>1</v>
      </c>
      <c r="AL597" s="137"/>
      <c r="AM597" s="137"/>
      <c r="AN597" s="137"/>
      <c r="AO597" s="137"/>
      <c r="AP597" s="137"/>
      <c r="AQ597" s="137"/>
      <c r="AR597" s="137">
        <v>1</v>
      </c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14</v>
      </c>
      <c r="F645" s="137">
        <f>SUM(F647:F709)</f>
        <v>13</v>
      </c>
      <c r="G645" s="137">
        <f>SUM(G647:G709)</f>
        <v>1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1</v>
      </c>
      <c r="Q645" s="137">
        <f>SUM(Q647:Q709)</f>
        <v>2</v>
      </c>
      <c r="R645" s="137">
        <f>SUM(R647:R709)</f>
        <v>7</v>
      </c>
      <c r="S645" s="137">
        <f>SUM(S647:S709)</f>
        <v>4</v>
      </c>
      <c r="T645" s="137">
        <f>SUM(T647:T709)</f>
        <v>0</v>
      </c>
      <c r="U645" s="137">
        <f>SUM(U647:U709)</f>
        <v>1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1</v>
      </c>
      <c r="Z645" s="137">
        <f>SUM(Z647:Z709)</f>
        <v>1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1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10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1</v>
      </c>
      <c r="AP645" s="137">
        <f>SUM(AP647:AP709)</f>
        <v>0</v>
      </c>
      <c r="AQ645" s="137">
        <f>SUM(AQ647:AQ709)</f>
        <v>2</v>
      </c>
      <c r="AR645" s="137">
        <f>SUM(AR647:AR709)</f>
        <v>7</v>
      </c>
      <c r="AS645" s="137">
        <f>SUM(AS647:AS709)</f>
        <v>4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14</v>
      </c>
      <c r="F646" s="137">
        <f>SUM(F647:F686)</f>
        <v>13</v>
      </c>
      <c r="G646" s="137">
        <f>SUM(G647:G686)</f>
        <v>1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1</v>
      </c>
      <c r="Q646" s="137">
        <f>SUM(Q647:Q686)</f>
        <v>2</v>
      </c>
      <c r="R646" s="137">
        <f>SUM(R647:R686)</f>
        <v>7</v>
      </c>
      <c r="S646" s="137">
        <f>SUM(S647:S686)</f>
        <v>4</v>
      </c>
      <c r="T646" s="137">
        <f>SUM(T647:T686)</f>
        <v>0</v>
      </c>
      <c r="U646" s="137">
        <f>SUM(U647:U686)</f>
        <v>1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1</v>
      </c>
      <c r="Z646" s="137">
        <f>SUM(Z647:Z686)</f>
        <v>1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1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10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1</v>
      </c>
      <c r="AP646" s="137">
        <f>SUM(AP647:AP686)</f>
        <v>0</v>
      </c>
      <c r="AQ646" s="137">
        <f>SUM(AQ647:AQ686)</f>
        <v>2</v>
      </c>
      <c r="AR646" s="137">
        <f>SUM(AR647:AR686)</f>
        <v>7</v>
      </c>
      <c r="AS646" s="137">
        <f>SUM(AS647:AS686)</f>
        <v>4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>
        <v>1</v>
      </c>
      <c r="Q653" s="137"/>
      <c r="R653" s="137"/>
      <c r="S653" s="137"/>
      <c r="T653" s="137"/>
      <c r="U653" s="137"/>
      <c r="V653" s="137"/>
      <c r="W653" s="137"/>
      <c r="X653" s="137"/>
      <c r="Y653" s="137">
        <v>1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>
        <v>1</v>
      </c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9</v>
      </c>
      <c r="F658" s="137">
        <v>8</v>
      </c>
      <c r="G658" s="137">
        <v>1</v>
      </c>
      <c r="H658" s="137"/>
      <c r="I658" s="137"/>
      <c r="J658" s="137"/>
      <c r="K658" s="137"/>
      <c r="L658" s="137"/>
      <c r="M658" s="137"/>
      <c r="N658" s="137"/>
      <c r="O658" s="137"/>
      <c r="P658" s="137"/>
      <c r="Q658" s="137">
        <v>2</v>
      </c>
      <c r="R658" s="137">
        <v>4</v>
      </c>
      <c r="S658" s="137">
        <v>3</v>
      </c>
      <c r="T658" s="137"/>
      <c r="U658" s="137">
        <v>1</v>
      </c>
      <c r="V658" s="137"/>
      <c r="W658" s="137"/>
      <c r="X658" s="137"/>
      <c r="Y658" s="137"/>
      <c r="Z658" s="137">
        <v>1</v>
      </c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7</v>
      </c>
      <c r="AL658" s="137"/>
      <c r="AM658" s="137"/>
      <c r="AN658" s="137"/>
      <c r="AO658" s="137"/>
      <c r="AP658" s="137"/>
      <c r="AQ658" s="137">
        <v>1</v>
      </c>
      <c r="AR658" s="137">
        <v>5</v>
      </c>
      <c r="AS658" s="137">
        <v>3</v>
      </c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4</v>
      </c>
      <c r="F659" s="137">
        <v>4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>
        <v>3</v>
      </c>
      <c r="S659" s="137">
        <v>1</v>
      </c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>
        <v>1</v>
      </c>
      <c r="AE659" s="137"/>
      <c r="AF659" s="137"/>
      <c r="AG659" s="137"/>
      <c r="AH659" s="137"/>
      <c r="AI659" s="137"/>
      <c r="AJ659" s="137"/>
      <c r="AK659" s="137">
        <v>3</v>
      </c>
      <c r="AL659" s="137"/>
      <c r="AM659" s="137"/>
      <c r="AN659" s="137"/>
      <c r="AO659" s="137"/>
      <c r="AP659" s="137"/>
      <c r="AQ659" s="137">
        <v>1</v>
      </c>
      <c r="AR659" s="137">
        <v>2</v>
      </c>
      <c r="AS659" s="137">
        <v>1</v>
      </c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6</v>
      </c>
      <c r="F710" s="137">
        <f>SUM(F711:F735)</f>
        <v>6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6</v>
      </c>
      <c r="S710" s="137">
        <f>SUM(S711:S735)</f>
        <v>0</v>
      </c>
      <c r="T710" s="137">
        <f>SUM(T711:T735)</f>
        <v>0</v>
      </c>
      <c r="U710" s="137">
        <f>SUM(U711:U735)</f>
        <v>2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4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1</v>
      </c>
      <c r="AP710" s="137">
        <f>SUM(AP711:AP735)</f>
        <v>0</v>
      </c>
      <c r="AQ710" s="137">
        <f>SUM(AQ711:AQ735)</f>
        <v>0</v>
      </c>
      <c r="AR710" s="137">
        <f>SUM(AR711:AR735)</f>
        <v>2</v>
      </c>
      <c r="AS710" s="137">
        <f>SUM(AS711:AS735)</f>
        <v>3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6</v>
      </c>
      <c r="F732" s="137">
        <v>6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>
        <v>6</v>
      </c>
      <c r="S732" s="137"/>
      <c r="T732" s="137"/>
      <c r="U732" s="137">
        <v>2</v>
      </c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4</v>
      </c>
      <c r="AL732" s="137"/>
      <c r="AM732" s="137"/>
      <c r="AN732" s="137"/>
      <c r="AO732" s="137">
        <v>1</v>
      </c>
      <c r="AP732" s="137"/>
      <c r="AQ732" s="137"/>
      <c r="AR732" s="137">
        <v>2</v>
      </c>
      <c r="AS732" s="137">
        <v>3</v>
      </c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24</v>
      </c>
      <c r="F736" s="137">
        <f>SUM(F737:F801)</f>
        <v>24</v>
      </c>
      <c r="G736" s="137">
        <f>SUM(G737:G801)</f>
        <v>0</v>
      </c>
      <c r="H736" s="137">
        <f>SUM(H737:H801)</f>
        <v>1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2</v>
      </c>
      <c r="Q736" s="137">
        <f>SUM(Q737:Q801)</f>
        <v>7</v>
      </c>
      <c r="R736" s="137">
        <f>SUM(R737:R801)</f>
        <v>10</v>
      </c>
      <c r="S736" s="137">
        <f>SUM(S737:S801)</f>
        <v>5</v>
      </c>
      <c r="T736" s="137">
        <f>SUM(T737:T801)</f>
        <v>0</v>
      </c>
      <c r="U736" s="137">
        <f>SUM(U737:U801)</f>
        <v>16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8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1</v>
      </c>
      <c r="AP736" s="137">
        <f>SUM(AP737:AP801)</f>
        <v>0</v>
      </c>
      <c r="AQ736" s="137">
        <f>SUM(AQ737:AQ801)</f>
        <v>1</v>
      </c>
      <c r="AR736" s="137">
        <f>SUM(AR737:AR801)</f>
        <v>14</v>
      </c>
      <c r="AS736" s="137">
        <f>SUM(AS737:AS801)</f>
        <v>8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1</v>
      </c>
      <c r="AZ736" s="137">
        <f>SUM(AZ737:AZ801)</f>
        <v>1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1</v>
      </c>
      <c r="BH736" s="137">
        <f>SUM(BH737:BH801)</f>
        <v>0</v>
      </c>
      <c r="BI736" s="137">
        <f>SUM(BI737:BI801)</f>
        <v>0</v>
      </c>
      <c r="BJ736" s="137">
        <f>SUM(BJ737:BJ801)</f>
        <v>1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20</v>
      </c>
      <c r="F791" s="137">
        <v>20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>
        <v>1</v>
      </c>
      <c r="Q791" s="137">
        <v>6</v>
      </c>
      <c r="R791" s="137">
        <v>9</v>
      </c>
      <c r="S791" s="137">
        <v>4</v>
      </c>
      <c r="T791" s="137"/>
      <c r="U791" s="137">
        <v>12</v>
      </c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8</v>
      </c>
      <c r="AL791" s="137"/>
      <c r="AM791" s="137"/>
      <c r="AN791" s="137"/>
      <c r="AO791" s="137">
        <v>1</v>
      </c>
      <c r="AP791" s="137"/>
      <c r="AQ791" s="137">
        <v>1</v>
      </c>
      <c r="AR791" s="137">
        <v>14</v>
      </c>
      <c r="AS791" s="137">
        <v>4</v>
      </c>
      <c r="AT791" s="137"/>
      <c r="AU791" s="137"/>
      <c r="AV791" s="137"/>
      <c r="AW791" s="137"/>
      <c r="AX791" s="137"/>
      <c r="AY791" s="137">
        <v>1</v>
      </c>
      <c r="AZ791" s="137">
        <v>1</v>
      </c>
      <c r="BA791" s="137"/>
      <c r="BB791" s="137"/>
      <c r="BC791" s="137"/>
      <c r="BD791" s="137"/>
      <c r="BE791" s="137"/>
      <c r="BF791" s="137"/>
      <c r="BG791" s="137">
        <v>1</v>
      </c>
      <c r="BH791" s="137"/>
      <c r="BI791" s="137"/>
      <c r="BJ791" s="137">
        <v>1</v>
      </c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4</v>
      </c>
      <c r="F794" s="137">
        <v>4</v>
      </c>
      <c r="G794" s="137"/>
      <c r="H794" s="137">
        <v>1</v>
      </c>
      <c r="I794" s="137"/>
      <c r="J794" s="137"/>
      <c r="K794" s="137"/>
      <c r="L794" s="137"/>
      <c r="M794" s="137"/>
      <c r="N794" s="137"/>
      <c r="O794" s="137"/>
      <c r="P794" s="137">
        <v>1</v>
      </c>
      <c r="Q794" s="137">
        <v>1</v>
      </c>
      <c r="R794" s="137">
        <v>1</v>
      </c>
      <c r="S794" s="137">
        <v>1</v>
      </c>
      <c r="T794" s="137"/>
      <c r="U794" s="137">
        <v>4</v>
      </c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>
        <v>4</v>
      </c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1</v>
      </c>
      <c r="F818" s="137">
        <f>SUM(F819:F878)</f>
        <v>1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1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1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1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1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1</v>
      </c>
      <c r="F863" s="137">
        <v>1</v>
      </c>
      <c r="G863" s="137"/>
      <c r="H863" s="137"/>
      <c r="I863" s="137"/>
      <c r="J863" s="137"/>
      <c r="K863" s="137"/>
      <c r="L863" s="137">
        <v>1</v>
      </c>
      <c r="M863" s="137"/>
      <c r="N863" s="137"/>
      <c r="O863" s="137"/>
      <c r="P863" s="137"/>
      <c r="Q863" s="137"/>
      <c r="R863" s="137">
        <v>1</v>
      </c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1</v>
      </c>
      <c r="AI863" s="137"/>
      <c r="AJ863" s="137"/>
      <c r="AK863" s="137"/>
      <c r="AL863" s="137"/>
      <c r="AM863" s="137"/>
      <c r="AN863" s="137"/>
      <c r="AO863" s="137"/>
      <c r="AP863" s="137">
        <v>1</v>
      </c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1</v>
      </c>
      <c r="F1052" s="137">
        <f>SUM(F1053:F1079)</f>
        <v>1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1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1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1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>
      <c r="A1057" s="109">
        <v>1045</v>
      </c>
      <c r="B1057" s="101" t="s">
        <v>2527</v>
      </c>
      <c r="C1057" s="63" t="s">
        <v>2526</v>
      </c>
      <c r="D1057" s="56"/>
      <c r="E1057" s="137">
        <v>1</v>
      </c>
      <c r="F1057" s="137">
        <v>1</v>
      </c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>
        <v>1</v>
      </c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>
        <v>1</v>
      </c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>
        <v>1</v>
      </c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105</v>
      </c>
      <c r="F1694" s="142">
        <f>SUM(F13,F44,F110,F132,F154,F238,F285,F415,F466,F537,F548,F592,F645,F710,F736,F802,F818,F879,F945,F1052,F1081:F1693)</f>
        <v>104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13</v>
      </c>
      <c r="I1694" s="142">
        <f>SUM(I13,I44,I110,I132,I154,I238,I285,I415,I466,I537,I548,I592,I645,I710,I736,I802,I818,I879,I945,I1052,I1081:I1693)</f>
        <v>0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2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2</v>
      </c>
      <c r="P1694" s="142">
        <f>SUM(P13,P44,P110,P132,P154,P238,P285,P415,P466,P537,P548,P592,P645,P710,P736,P802,P818,P879,P945,P1052,P1081:P1693)</f>
        <v>11</v>
      </c>
      <c r="Q1694" s="142">
        <f>SUM(Q13,Q44,Q110,Q132,Q154,Q238,Q285,Q415,Q466,Q537,Q548,Q592,Q645,Q710,Q736,Q802,Q818,Q879,Q945,Q1052,Q1081:Q1693)</f>
        <v>16</v>
      </c>
      <c r="R1694" s="142">
        <f>SUM(R13,R44,R110,R132,R154,R238,R285,R415,R466,R537,R548,R592,R645,R710,R736,R802,R818,R879,R945,R1052,R1081:R1693)</f>
        <v>52</v>
      </c>
      <c r="S1694" s="142">
        <f>SUM(S13,S44,S110,S132,S154,S238,S285,S415,S466,S537,S548,S592,S645,S710,S736,S802,S818,S879,S945,S1052,S1081:S1693)</f>
        <v>22</v>
      </c>
      <c r="T1694" s="142">
        <f>SUM(T13,T44,T110,T132,T154,T238,T285,T415,T466,T537,T548,T592,T645,T710,T736,T802,T818,T879,T945,T1052,T1081:T1693)</f>
        <v>2</v>
      </c>
      <c r="U1694" s="142">
        <f>SUM(U13,U44,U110,U132,U154,U238,U285,U415,U466,U537,U548,U592,U645,U710,U736,U802,U818,U879,U945,U1052,U1081:U1693)</f>
        <v>25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1</v>
      </c>
      <c r="Z1694" s="142">
        <f>SUM(Z13,Z44,Z110,Z132,Z154,Z238,Z285,Z415,Z466,Z537,Z548,Z592,Z645,Z710,Z736,Z802,Z818,Z879,Z945,Z1052,Z1081:Z1693)</f>
        <v>1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2</v>
      </c>
      <c r="AI1694" s="142">
        <f>SUM(AI13,AI44,AI110,AI132,AI154,AI238,AI285,AI415,AI466,AI537,AI548,AI592,AI645,AI710,AI736,AI802,AI818,AI879,AI945,AI1052,AI1081:AI1693)</f>
        <v>3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71</v>
      </c>
      <c r="AL1694" s="142">
        <f>SUM(AL13,AL44,AL110,AL132,AL154,AL238,AL285,AL415,AL466,AL537,AL548,AL592,AL645,AL710,AL736,AL802,AL818,AL879,AL945,AL1052,AL1081:AL1693)</f>
        <v>10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6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4</v>
      </c>
      <c r="AR1694" s="142">
        <f>SUM(AR13,AR44,AR110,AR132,AR154,AR238,AR285,AR415,AR466,AR537,AR548,AR592,AR645,AR710,AR736,AR802,AR818,AR879,AR945,AR1052,AR1081:AR1693)</f>
        <v>45</v>
      </c>
      <c r="AS1694" s="142">
        <f>SUM(AS13,AS44,AS110,AS132,AS154,AS238,AS285,AS415,AS466,AS537,AS548,AS592,AS645,AS710,AS736,AS802,AS818,AS879,AS945,AS1052,AS1081:AS1693)</f>
        <v>48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1</v>
      </c>
      <c r="AX1694" s="142">
        <f>SUM(AX13,AX44,AX110,AX132,AX154,AX238,AX285,AX415,AX466,AX537,AX548,AX592,AX645,AX710,AX736,AX802,AX818,AX879,AX945,AX1052,AX1081:AX1693)</f>
        <v>2</v>
      </c>
      <c r="AY1694" s="142">
        <f>SUM(AY13,AY44,AY110,AY132,AY154,AY238,AY285,AY415,AY466,AY537,AY548,AY592,AY645,AY710,AY736,AY802,AY818,AY879,AY945,AY1052,AY1081:AY1693)</f>
        <v>11</v>
      </c>
      <c r="AZ1694" s="142">
        <f>SUM(AZ13,AZ44,AZ110,AZ132,AZ154,AZ238,AZ285,AZ415,AZ466,AZ537,AZ548,AZ592,AZ645,AZ710,AZ736,AZ802,AZ818,AZ879,AZ945,AZ1052,AZ1081:AZ1693)</f>
        <v>8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3</v>
      </c>
      <c r="BC1694" s="142">
        <f>SUM(BC13,BC44,BC110,BC132,BC154,BC238,BC285,BC415,BC466,BC537,BC548,BC592,BC645,BC710,BC736,BC802,BC818,BC879,BC945,BC1052,BC1081:BC1693)</f>
        <v>1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9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1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5</v>
      </c>
      <c r="BK1694" s="142">
        <f>SUM(BK13,BK44,BK110,BK132,BK154,BK238,BK285,BK415,BK466,BK537,BK548,BK592,BK645,BK710,BK736,BK802,BK818,BK879,BK945,BK1052,BK1081:BK1693)</f>
        <v>4</v>
      </c>
      <c r="BL1694" s="142">
        <f>SUM(BL13,BL44,BL110,BL132,BL154,BL238,BL285,BL415,BL466,BL537,BL548,BL592,BL645,BL710,BL736,BL802,BL818,BL879,BL945,BL1052,BL1081:BL1693)</f>
        <v>4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1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0</v>
      </c>
      <c r="BS1694" s="142">
        <f>SUM(BS13,BS44,BS110,BS132,BS154,BS238,BS285,BS415,BS466,BS537,BS548,BS592,BS645,BS710,BS736,BS802,BS818,BS879,BS945,BS1052,BS1081:BS1693)</f>
        <v>1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43</v>
      </c>
      <c r="F1695" s="142">
        <v>42</v>
      </c>
      <c r="G1695" s="142">
        <v>1</v>
      </c>
      <c r="H1695" s="142">
        <v>3</v>
      </c>
      <c r="I1695" s="142"/>
      <c r="J1695" s="142"/>
      <c r="K1695" s="142"/>
      <c r="L1695" s="142"/>
      <c r="M1695" s="142"/>
      <c r="N1695" s="142"/>
      <c r="O1695" s="142"/>
      <c r="P1695" s="142">
        <v>4</v>
      </c>
      <c r="Q1695" s="142">
        <v>11</v>
      </c>
      <c r="R1695" s="142">
        <v>18</v>
      </c>
      <c r="S1695" s="142">
        <v>10</v>
      </c>
      <c r="T1695" s="142"/>
      <c r="U1695" s="142">
        <v>18</v>
      </c>
      <c r="V1695" s="142"/>
      <c r="W1695" s="142"/>
      <c r="X1695" s="142"/>
      <c r="Y1695" s="142"/>
      <c r="Z1695" s="142">
        <v>1</v>
      </c>
      <c r="AA1695" s="142"/>
      <c r="AB1695" s="142"/>
      <c r="AC1695" s="142"/>
      <c r="AD1695" s="142">
        <v>1</v>
      </c>
      <c r="AE1695" s="142"/>
      <c r="AF1695" s="142"/>
      <c r="AG1695" s="142"/>
      <c r="AH1695" s="142"/>
      <c r="AI1695" s="142"/>
      <c r="AJ1695" s="142"/>
      <c r="AK1695" s="142">
        <v>23</v>
      </c>
      <c r="AL1695" s="142">
        <v>1</v>
      </c>
      <c r="AM1695" s="142"/>
      <c r="AN1695" s="142"/>
      <c r="AO1695" s="142">
        <v>1</v>
      </c>
      <c r="AP1695" s="142"/>
      <c r="AQ1695" s="142">
        <v>3</v>
      </c>
      <c r="AR1695" s="142">
        <v>23</v>
      </c>
      <c r="AS1695" s="142">
        <v>15</v>
      </c>
      <c r="AT1695" s="142">
        <v>1</v>
      </c>
      <c r="AU1695" s="142"/>
      <c r="AV1695" s="142"/>
      <c r="AW1695" s="142"/>
      <c r="AX1695" s="142"/>
      <c r="AY1695" s="142">
        <v>2</v>
      </c>
      <c r="AZ1695" s="142">
        <v>2</v>
      </c>
      <c r="BA1695" s="142"/>
      <c r="BB1695" s="142"/>
      <c r="BC1695" s="142">
        <v>1</v>
      </c>
      <c r="BD1695" s="142"/>
      <c r="BE1695" s="142"/>
      <c r="BF1695" s="142"/>
      <c r="BG1695" s="142">
        <v>1</v>
      </c>
      <c r="BH1695" s="142"/>
      <c r="BI1695" s="142"/>
      <c r="BJ1695" s="142">
        <v>1</v>
      </c>
      <c r="BK1695" s="142">
        <v>1</v>
      </c>
      <c r="BL1695" s="142">
        <v>1</v>
      </c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27</v>
      </c>
      <c r="F1696" s="142">
        <v>27</v>
      </c>
      <c r="G1696" s="142"/>
      <c r="H1696" s="142">
        <v>3</v>
      </c>
      <c r="I1696" s="142"/>
      <c r="J1696" s="142"/>
      <c r="K1696" s="142"/>
      <c r="L1696" s="142">
        <v>1</v>
      </c>
      <c r="M1696" s="142"/>
      <c r="N1696" s="142"/>
      <c r="O1696" s="142"/>
      <c r="P1696" s="142">
        <v>2</v>
      </c>
      <c r="Q1696" s="142">
        <v>2</v>
      </c>
      <c r="R1696" s="142">
        <v>19</v>
      </c>
      <c r="S1696" s="142">
        <v>3</v>
      </c>
      <c r="T1696" s="142">
        <v>1</v>
      </c>
      <c r="U1696" s="142">
        <v>5</v>
      </c>
      <c r="V1696" s="142"/>
      <c r="W1696" s="142"/>
      <c r="X1696" s="142"/>
      <c r="Y1696" s="142"/>
      <c r="Z1696" s="142"/>
      <c r="AA1696" s="142"/>
      <c r="AB1696" s="142"/>
      <c r="AC1696" s="142"/>
      <c r="AD1696" s="142">
        <v>1</v>
      </c>
      <c r="AE1696" s="142"/>
      <c r="AF1696" s="142"/>
      <c r="AG1696" s="142"/>
      <c r="AH1696" s="142">
        <v>2</v>
      </c>
      <c r="AI1696" s="142">
        <v>1</v>
      </c>
      <c r="AJ1696" s="142"/>
      <c r="AK1696" s="142">
        <v>18</v>
      </c>
      <c r="AL1696" s="142">
        <v>3</v>
      </c>
      <c r="AM1696" s="142"/>
      <c r="AN1696" s="142"/>
      <c r="AO1696" s="142">
        <v>3</v>
      </c>
      <c r="AP1696" s="142">
        <v>1</v>
      </c>
      <c r="AQ1696" s="142">
        <v>1</v>
      </c>
      <c r="AR1696" s="142">
        <v>8</v>
      </c>
      <c r="AS1696" s="142">
        <v>14</v>
      </c>
      <c r="AT1696" s="142"/>
      <c r="AU1696" s="142"/>
      <c r="AV1696" s="142"/>
      <c r="AW1696" s="142"/>
      <c r="AX1696" s="142">
        <v>1</v>
      </c>
      <c r="AY1696" s="142">
        <v>3</v>
      </c>
      <c r="AZ1696" s="142">
        <v>1</v>
      </c>
      <c r="BA1696" s="142"/>
      <c r="BB1696" s="142">
        <v>2</v>
      </c>
      <c r="BC1696" s="142"/>
      <c r="BD1696" s="142"/>
      <c r="BE1696" s="142">
        <v>3</v>
      </c>
      <c r="BF1696" s="142"/>
      <c r="BG1696" s="142"/>
      <c r="BH1696" s="142"/>
      <c r="BI1696" s="142"/>
      <c r="BJ1696" s="142">
        <v>2</v>
      </c>
      <c r="BK1696" s="142"/>
      <c r="BL1696" s="142"/>
      <c r="BM1696" s="142"/>
      <c r="BN1696" s="142"/>
      <c r="BO1696" s="142"/>
      <c r="BP1696" s="142"/>
      <c r="BQ1696" s="142"/>
      <c r="BR1696" s="142"/>
      <c r="BS1696" s="142">
        <v>1</v>
      </c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35</v>
      </c>
      <c r="F1697" s="142">
        <v>35</v>
      </c>
      <c r="G1697" s="142"/>
      <c r="H1697" s="142">
        <v>7</v>
      </c>
      <c r="I1697" s="142"/>
      <c r="J1697" s="142"/>
      <c r="K1697" s="142"/>
      <c r="L1697" s="142">
        <v>1</v>
      </c>
      <c r="M1697" s="142"/>
      <c r="N1697" s="142"/>
      <c r="O1697" s="142">
        <v>2</v>
      </c>
      <c r="P1697" s="142">
        <v>5</v>
      </c>
      <c r="Q1697" s="142">
        <v>3</v>
      </c>
      <c r="R1697" s="142">
        <v>15</v>
      </c>
      <c r="S1697" s="142">
        <v>9</v>
      </c>
      <c r="T1697" s="142">
        <v>1</v>
      </c>
      <c r="U1697" s="142">
        <v>2</v>
      </c>
      <c r="V1697" s="142"/>
      <c r="W1697" s="142"/>
      <c r="X1697" s="142"/>
      <c r="Y1697" s="142">
        <v>1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>
        <v>2</v>
      </c>
      <c r="AJ1697" s="142"/>
      <c r="AK1697" s="142">
        <v>30</v>
      </c>
      <c r="AL1697" s="142">
        <v>6</v>
      </c>
      <c r="AM1697" s="142"/>
      <c r="AN1697" s="142"/>
      <c r="AO1697" s="142">
        <v>2</v>
      </c>
      <c r="AP1697" s="142"/>
      <c r="AQ1697" s="142"/>
      <c r="AR1697" s="142">
        <v>14</v>
      </c>
      <c r="AS1697" s="142">
        <v>19</v>
      </c>
      <c r="AT1697" s="142"/>
      <c r="AU1697" s="142"/>
      <c r="AV1697" s="142"/>
      <c r="AW1697" s="142">
        <v>1</v>
      </c>
      <c r="AX1697" s="142">
        <v>1</v>
      </c>
      <c r="AY1697" s="142">
        <v>6</v>
      </c>
      <c r="AZ1697" s="142">
        <v>5</v>
      </c>
      <c r="BA1697" s="142"/>
      <c r="BB1697" s="142">
        <v>1</v>
      </c>
      <c r="BC1697" s="142"/>
      <c r="BD1697" s="142"/>
      <c r="BE1697" s="142">
        <v>6</v>
      </c>
      <c r="BF1697" s="142"/>
      <c r="BG1697" s="142"/>
      <c r="BH1697" s="142"/>
      <c r="BI1697" s="142"/>
      <c r="BJ1697" s="142">
        <v>2</v>
      </c>
      <c r="BK1697" s="142">
        <v>3</v>
      </c>
      <c r="BL1697" s="142">
        <v>3</v>
      </c>
      <c r="BM1697" s="142"/>
      <c r="BN1697" s="142"/>
      <c r="BO1697" s="142">
        <v>1</v>
      </c>
      <c r="BP1697" s="142"/>
      <c r="BQ1697" s="142"/>
      <c r="BR1697" s="142"/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13</v>
      </c>
      <c r="F1700" s="142">
        <v>13</v>
      </c>
      <c r="G1700" s="142"/>
      <c r="H1700" s="142">
        <v>13</v>
      </c>
      <c r="I1700" s="142"/>
      <c r="J1700" s="142"/>
      <c r="K1700" s="142"/>
      <c r="L1700" s="142"/>
      <c r="M1700" s="142"/>
      <c r="N1700" s="142"/>
      <c r="O1700" s="142"/>
      <c r="P1700" s="142">
        <v>2</v>
      </c>
      <c r="Q1700" s="142">
        <v>1</v>
      </c>
      <c r="R1700" s="142">
        <v>3</v>
      </c>
      <c r="S1700" s="142">
        <v>6</v>
      </c>
      <c r="T1700" s="142">
        <v>1</v>
      </c>
      <c r="U1700" s="142">
        <v>2</v>
      </c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>
        <v>2</v>
      </c>
      <c r="AJ1700" s="142"/>
      <c r="AK1700" s="142">
        <v>9</v>
      </c>
      <c r="AL1700" s="142">
        <v>1</v>
      </c>
      <c r="AM1700" s="142"/>
      <c r="AN1700" s="142"/>
      <c r="AO1700" s="142"/>
      <c r="AP1700" s="142"/>
      <c r="AQ1700" s="142"/>
      <c r="AR1700" s="142">
        <v>4</v>
      </c>
      <c r="AS1700" s="142">
        <v>9</v>
      </c>
      <c r="AT1700" s="142"/>
      <c r="AU1700" s="142"/>
      <c r="AV1700" s="142"/>
      <c r="AW1700" s="142"/>
      <c r="AX1700" s="142"/>
      <c r="AY1700" s="142">
        <v>1</v>
      </c>
      <c r="AZ1700" s="142"/>
      <c r="BA1700" s="142"/>
      <c r="BB1700" s="142">
        <v>1</v>
      </c>
      <c r="BC1700" s="142"/>
      <c r="BD1700" s="142"/>
      <c r="BE1700" s="142">
        <v>1</v>
      </c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>
        <v>1</v>
      </c>
    </row>
    <row r="1701" spans="1:71" ht="12.75">
      <c r="A1701" s="109">
        <v>1688</v>
      </c>
      <c r="B1701" s="211"/>
      <c r="C1701" s="64" t="s">
        <v>179</v>
      </c>
      <c r="D1701" s="82"/>
      <c r="E1701" s="142">
        <v>2</v>
      </c>
      <c r="F1701" s="142">
        <v>2</v>
      </c>
      <c r="G1701" s="142"/>
      <c r="H1701" s="142"/>
      <c r="I1701" s="142"/>
      <c r="J1701" s="142"/>
      <c r="K1701" s="142"/>
      <c r="L1701" s="142"/>
      <c r="M1701" s="142"/>
      <c r="N1701" s="142"/>
      <c r="O1701" s="142">
        <v>2</v>
      </c>
      <c r="P1701" s="142"/>
      <c r="Q1701" s="142"/>
      <c r="R1701" s="142"/>
      <c r="S1701" s="142"/>
      <c r="T1701" s="142"/>
      <c r="U1701" s="142">
        <v>1</v>
      </c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>
        <v>1</v>
      </c>
      <c r="AS1701" s="142">
        <v>1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2</v>
      </c>
      <c r="F1703" s="142">
        <v>2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>
        <v>2</v>
      </c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2</v>
      </c>
      <c r="AL1703" s="142"/>
      <c r="AM1703" s="142"/>
      <c r="AN1703" s="142"/>
      <c r="AO1703" s="142"/>
      <c r="AP1703" s="142"/>
      <c r="AQ1703" s="142"/>
      <c r="AR1703" s="142">
        <v>1</v>
      </c>
      <c r="AS1703" s="142">
        <v>1</v>
      </c>
      <c r="AT1703" s="142"/>
      <c r="AU1703" s="142"/>
      <c r="AV1703" s="142"/>
      <c r="AW1703" s="142"/>
      <c r="AX1703" s="142">
        <v>1</v>
      </c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2555</v>
      </c>
      <c r="BJ1713" s="252"/>
      <c r="BK1713" s="252"/>
    </row>
    <row r="1714" spans="59:61" ht="12.75">
      <c r="BG1714" s="84" t="s">
        <v>166</v>
      </c>
      <c r="BH1714" s="253" t="s">
        <v>2558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5" r:id="rId1"/>
  <headerFooter>
    <oddFooter>&amp;LF57C24E7&amp;C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24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&amp;LF57C24E7&amp;C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/>
      <c r="F18" s="137">
        <v>1</v>
      </c>
      <c r="G18" s="137">
        <v>1</v>
      </c>
      <c r="H18" s="137"/>
      <c r="I18" s="137"/>
      <c r="J18" s="137"/>
      <c r="K18" s="137"/>
      <c r="L18" s="137"/>
      <c r="M18" s="137"/>
      <c r="N18" s="137">
        <v>1</v>
      </c>
      <c r="O18" s="137"/>
      <c r="P18" s="137"/>
      <c r="Q18" s="137"/>
      <c r="R18" s="137"/>
      <c r="S18" s="137">
        <v>1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>
        <v>1</v>
      </c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/>
      <c r="F19" s="137">
        <v>1</v>
      </c>
      <c r="G19" s="137">
        <v>1</v>
      </c>
      <c r="H19" s="137"/>
      <c r="I19" s="137"/>
      <c r="J19" s="137"/>
      <c r="K19" s="137"/>
      <c r="L19" s="137"/>
      <c r="M19" s="137"/>
      <c r="N19" s="137">
        <v>1</v>
      </c>
      <c r="O19" s="137"/>
      <c r="P19" s="137"/>
      <c r="Q19" s="137"/>
      <c r="R19" s="137"/>
      <c r="S19" s="137">
        <v>1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>
        <v>1</v>
      </c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>
      <c r="A23" s="101">
        <v>14</v>
      </c>
      <c r="B23" s="101">
        <v>289</v>
      </c>
      <c r="C23" s="81" t="s">
        <v>898</v>
      </c>
      <c r="D23" s="120"/>
      <c r="E23" s="137"/>
      <c r="F23" s="137">
        <v>1</v>
      </c>
      <c r="G23" s="137">
        <v>1</v>
      </c>
      <c r="H23" s="137"/>
      <c r="I23" s="137">
        <v>1</v>
      </c>
      <c r="J23" s="137"/>
      <c r="K23" s="137"/>
      <c r="L23" s="137"/>
      <c r="M23" s="137"/>
      <c r="N23" s="137"/>
      <c r="O23" s="137"/>
      <c r="P23" s="137"/>
      <c r="Q23" s="137"/>
      <c r="R23" s="137">
        <v>1</v>
      </c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>
        <v>1</v>
      </c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2</v>
      </c>
      <c r="G44" s="163">
        <f>SUM(G10,G12,G13,G14,G15,G16,G18,G22,G23,G24,G25,G27,G28,G29,G30,G31,G32,G33,G34,G35,G37,G41,G42,G43)</f>
        <v>2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1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1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1</v>
      </c>
      <c r="S44" s="163">
        <f>SUM(S10,S12,S13,S14,S15,S16,S18,S22,S23,S24,S25,S27,S28,S29,S30,S31,S32,S33,S34,S35,S37,S41,S42,S43)</f>
        <v>1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2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>
        <v>2</v>
      </c>
      <c r="G45" s="137">
        <v>2</v>
      </c>
      <c r="H45" s="137"/>
      <c r="I45" s="137">
        <v>1</v>
      </c>
      <c r="J45" s="137"/>
      <c r="K45" s="137"/>
      <c r="L45" s="137"/>
      <c r="M45" s="137"/>
      <c r="N45" s="137">
        <v>1</v>
      </c>
      <c r="O45" s="137"/>
      <c r="P45" s="137"/>
      <c r="Q45" s="137"/>
      <c r="R45" s="137">
        <v>1</v>
      </c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>
        <v>2</v>
      </c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/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2555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2558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&amp;LF57C24E7&amp;C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Windows User</cp:lastModifiedBy>
  <cp:lastPrinted>2018-06-25T12:38:46Z</cp:lastPrinted>
  <dcterms:created xsi:type="dcterms:W3CDTF">2012-07-26T14:50:59Z</dcterms:created>
  <dcterms:modified xsi:type="dcterms:W3CDTF">2024-01-31T09:13:13Z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F57C24E7</vt:lpwstr>
  </property>
  <property fmtid="{D5CDD505-2E9C-101B-9397-08002B2CF9AE}" pid="9" name="Підрозділ">
    <vt:lpwstr>Попільнянський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