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<sst xmlns="http://schemas.openxmlformats.org/spreadsheetml/2006/main" count="1996" uniqueCount="984">
  <si>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</si>
  <si>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</si>
  <si>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</si>
  <si>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</si>
  <si>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</si>
  <si>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</si>
  <si>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</si>
  <si>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</si>
  <si>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</si>
  <si>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</si>
  <si>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</si>
  <si>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</si>
  <si>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</si>
  <si>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</si>
  <si>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</si>
  <si>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</si>
  <si>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</si>
  <si>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</si>
  <si>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</si>
  <si>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</si>
  <si>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</si>
  <si>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</si>
  <si>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</si>
  <si>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</si>
  <si>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</si>
  <si>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</si>
  <si>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</si>
  <si>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</si>
  <si>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</si>
  <si>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</si>
  <si>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</si>
  <si>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</si>
  <si>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</si>
  <si>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</si>
  <si>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</si>
  <si>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</si>
  <si>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</si>
  <si>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</si>
  <si>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</si>
  <si>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</si>
  <si>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</si>
  <si>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</si>
  <si>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</si>
  <si>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</si>
  <si>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</si>
  <si>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</si>
  <si>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</si>
  <si>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</si>
  <si>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</si>
  <si>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</si>
  <si>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</si>
  <si>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</si>
  <si>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</si>
  <si>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</si>
  <si>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</si>
  <si>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</si>
  <si>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</si>
  <si>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</si>
  <si>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</si>
  <si>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</si>
  <si>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</si>
  <si>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</si>
  <si>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</si>
  <si>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</si>
  <si>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</si>
  <si>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</si>
  <si>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</si>
  <si>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</si>
  <si>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</si>
  <si>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</si>
  <si>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</si>
  <si>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</si>
  <si>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</si>
  <si>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</si>
  <si>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</si>
  <si>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</si>
  <si>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</si>
  <si>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</si>
  <si>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</si>
  <si>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</si>
  <si>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</si>
  <si>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</si>
  <si>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</si>
  <si>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</si>
  <si>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</si>
  <si>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</si>
  <si>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</si>
  <si>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</si>
  <si>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</si>
  <si>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</si>
  <si>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</si>
  <si>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</si>
  <si>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</si>
  <si>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</si>
  <si>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</si>
  <si>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</si>
  <si>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</si>
  <si>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</si>
  <si>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</si>
  <si>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</si>
  <si>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</si>
  <si>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</si>
  <si>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</si>
  <si>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</si>
  <si>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</si>
  <si>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</si>
  <si>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</si>
  <si>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</si>
  <si>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</si>
  <si>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</si>
  <si>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</si>
  <si>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</si>
  <si>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</si>
  <si>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</si>
  <si>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</si>
  <si>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</si>
  <si>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</si>
  <si>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</si>
  <si>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</si>
  <si>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</si>
  <si>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</si>
  <si>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</si>
  <si>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</si>
  <si>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</si>
  <si>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</si>
  <si>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</si>
  <si>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</si>
  <si>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</si>
  <si>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</si>
  <si>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</si>
  <si>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</si>
  <si>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</si>
  <si>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</si>
  <si>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</si>
  <si>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</si>
  <si>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</si>
  <si>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</si>
  <si>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</si>
  <si>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</si>
  <si>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</si>
  <si>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</si>
  <si>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</si>
  <si>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</si>
  <si>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</si>
  <si>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</si>
  <si>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</si>
  <si>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</si>
  <si>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</si>
  <si>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</si>
  <si>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</si>
  <si>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</si>
  <si>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</si>
  <si>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</si>
  <si>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</si>
  <si>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</si>
  <si>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</si>
  <si>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</si>
  <si>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</si>
  <si>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</si>
  <si>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</si>
  <si>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</si>
  <si>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</si>
  <si>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</si>
  <si>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</si>
  <si>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</si>
  <si>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</si>
  <si>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</si>
  <si>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</si>
  <si>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</si>
  <si>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</si>
  <si>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</si>
  <si>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</si>
  <si>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</si>
  <si>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</si>
  <si>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</si>
  <si>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</si>
  <si>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</si>
  <si>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</si>
  <si>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</si>
  <si>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</si>
  <si>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</si>
  <si>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</si>
  <si>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</si>
  <si>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</si>
  <si>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</si>
  <si>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</si>
  <si>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</si>
  <si>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</si>
  <si>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</si>
  <si>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</si>
  <si>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</si>
  <si>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</si>
  <si>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</si>
  <si>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</si>
  <si>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</si>
  <si>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</si>
  <si>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</si>
  <si>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</si>
  <si>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</si>
  <si>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</si>
  <si>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</si>
  <si>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</si>
  <si>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</si>
  <si>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</si>
  <si>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</si>
  <si>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</si>
  <si>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</si>
  <si>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</si>
  <si>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</si>
  <si>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</si>
  <si>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</si>
  <si>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</si>
  <si>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</si>
  <si>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</si>
  <si>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</si>
  <si>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</si>
  <si>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</si>
  <si>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</si>
  <si>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</si>
  <si>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</si>
  <si>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</si>
  <si>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</si>
  <si>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</si>
  <si>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</si>
  <si>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</si>
  <si>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</si>
  <si>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</si>
  <si>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</si>
  <si>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</si>
  <si>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</si>
  <si>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</si>
  <si>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</si>
  <si>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</si>
  <si>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</si>
  <si>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</si>
  <si>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</si>
  <si>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</si>
  <si>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</si>
  <si>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</si>
  <si>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</si>
  <si>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</si>
  <si>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</si>
  <si>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</si>
  <si>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</si>
  <si>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</si>
  <si>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</si>
  <si>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</si>
  <si>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</si>
  <si>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</si>
  <si>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</si>
  <si>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</si>
  <si>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</si>
  <si>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</si>
  <si>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</si>
  <si>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</si>
  <si>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</si>
  <si>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</si>
  <si>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</si>
  <si>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</si>
  <si>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</si>
  <si>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</si>
  <si>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</si>
  <si>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</si>
  <si>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</si>
  <si>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</si>
  <si>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</si>
  <si>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</si>
  <si>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</si>
  <si>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</si>
  <si>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</si>
  <si>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</si>
  <si>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</si>
  <si>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</si>
  <si>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</si>
  <si>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</si>
  <si>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</si>
  <si>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</si>
  <si>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</si>
  <si>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</si>
  <si>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</si>
  <si>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</si>
  <si>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</si>
  <si>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</si>
  <si>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</si>
  <si>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</si>
  <si>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</si>
  <si>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</si>
  <si>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</si>
  <si>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</si>
  <si>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</si>
  <si>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</si>
  <si>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</si>
  <si>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</si>
  <si>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</si>
  <si>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</si>
  <si>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</si>
  <si>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</si>
  <si>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</si>
  <si>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</si>
  <si>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</si>
  <si>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</si>
  <si>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</si>
  <si>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</si>
  <si>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</si>
  <si>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</si>
  <si>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</si>
  <si>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</si>
  <si>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</si>
  <si>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</si>
  <si>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</si>
  <si>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</si>
  <si>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</si>
  <si>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</si>
  <si>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</si>
  <si>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</si>
  <si>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</si>
  <si>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</si>
  <si>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</si>
  <si>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</si>
  <si>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</si>
  <si>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</si>
  <si>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</si>
  <si>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</si>
  <si>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</si>
  <si>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</si>
  <si>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</si>
  <si>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</si>
  <si>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</si>
  <si>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</si>
  <si>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</si>
  <si>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</si>
  <si>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</si>
  <si>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</si>
  <si>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</si>
  <si>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</si>
  <si>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</si>
  <si>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</si>
  <si>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</si>
  <si>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</si>
  <si>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</si>
  <si>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</si>
  <si>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</si>
  <si>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</si>
  <si>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</si>
  <si>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</si>
  <si>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</si>
  <si>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</si>
  <si>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</si>
  <si>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</si>
  <si>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</si>
  <si>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</si>
  <si>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</si>
  <si>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</si>
  <si>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</si>
  <si>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</si>
  <si>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</si>
  <si>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</si>
  <si>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</si>
  <si>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</si>
  <si>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</si>
  <si>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</si>
  <si>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</si>
  <si>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</si>
  <si>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</si>
  <si>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</si>
  <si>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</si>
  <si>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</si>
  <si>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</si>
  <si>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</si>
  <si>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</si>
  <si>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</si>
  <si>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</si>
  <si>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</si>
  <si>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</si>
  <si>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</si>
  <si>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</si>
  <si>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</si>
  <si>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</si>
  <si>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</si>
  <si>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</si>
  <si>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</si>
  <si>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</si>
  <si>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</si>
  <si>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</si>
  <si>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</si>
  <si>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</si>
  <si>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</si>
  <si>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</si>
  <si>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</si>
  <si>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</si>
  <si>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</si>
  <si>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</si>
  <si>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</si>
  <si>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</si>
  <si>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</si>
  <si>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</si>
  <si>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</si>
  <si>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</si>
  <si>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</si>
  <si>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</si>
  <si>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</si>
  <si>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</si>
  <si>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</si>
  <si>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</si>
  <si>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</si>
  <si>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</si>
  <si>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</si>
  <si>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</si>
  <si>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</si>
  <si>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</si>
  <si>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</si>
  <si>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</si>
  <si>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</si>
  <si>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</si>
  <si>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</si>
  <si>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</si>
  <si>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</si>
  <si>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</si>
  <si>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</si>
  <si>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</si>
  <si>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</si>
  <si>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</si>
  <si>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</si>
  <si>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</si>
  <si>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</si>
  <si>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</si>
  <si>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</si>
  <si>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</si>
  <si>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</si>
  <si>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</si>
  <si>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</si>
  <si>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</si>
  <si>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</si>
  <si>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</si>
  <si>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</si>
  <si>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</si>
  <si>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</si>
  <si>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</si>
  <si>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</si>
  <si>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</si>
  <si>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</si>
  <si>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</si>
  <si>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</si>
  <si>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</si>
  <si>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</si>
  <si>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</si>
  <si>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</si>
  <si>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</si>
  <si>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</si>
  <si>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</si>
  <si>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</si>
  <si>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</si>
  <si>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</si>
  <si>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</si>
  <si>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</si>
  <si>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</si>
  <si>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</si>
  <si>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</si>
  <si>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</si>
  <si>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</si>
  <si>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</si>
  <si>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</si>
  <si>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</si>
  <si>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</si>
  <si>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</si>
  <si>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</si>
  <si>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</si>
  <si>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</si>
  <si>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</si>
  <si>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</si>
  <si>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</si>
  <si>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</si>
  <si>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</si>
  <si>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</si>
  <si>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</si>
  <si>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</si>
  <si>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</si>
  <si>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</si>
  <si>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</si>
  <si>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</si>
  <si>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</si>
  <si>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</si>
  <si>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</si>
  <si>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</si>
  <si>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</si>
  <si>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</si>
  <si>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</si>
  <si>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</si>
  <si>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</si>
  <si>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</si>
  <si>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</si>
  <si>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</si>
  <si>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</si>
  <si>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</si>
  <si>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</si>
  <si>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</si>
  <si>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</si>
  <si>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</si>
  <si>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</si>
  <si>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</si>
  <si>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</si>
  <si>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</si>
  <si>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</si>
  <si>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</si>
  <si>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</si>
  <si>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</si>
  <si>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</si>
  <si>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</si>
  <si>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</si>
  <si>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</si>
  <si>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</si>
  <si>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</si>
  <si>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</si>
  <si>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</si>
  <si>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</si>
  <si>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</si>
  <si>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</si>
  <si>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</si>
  <si>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</si>
  <si>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</si>
  <si>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</si>
  <si>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</si>
  <si>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</si>
  <si>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</si>
  <si>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</si>
  <si>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</si>
  <si>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</si>
  <si>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</si>
  <si>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</si>
  <si>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</si>
  <si>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</si>
  <si>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</si>
  <si>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</si>
  <si>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</si>
  <si>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</si>
  <si>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</si>
  <si>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</si>
  <si>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</si>
  <si>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</si>
  <si>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</si>
  <si>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</si>
  <si>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</si>
  <si>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</si>
  <si>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</si>
  <si>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</si>
  <si>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</si>
  <si>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</si>
  <si>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</si>
  <si>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</si>
  <si>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</si>
  <si>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</si>
  <si>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</si>
  <si>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</si>
  <si>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</si>
  <si>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</si>
  <si>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</si>
  <si>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</si>
  <si>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</si>
  <si>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</si>
  <si>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</si>
  <si>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</si>
  <si>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</si>
  <si>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</si>
  <si>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</si>
  <si>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</si>
  <si>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</si>
  <si>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</si>
  <si>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</si>
  <si>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</si>
  <si>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</si>
  <si>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</si>
  <si>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</si>
  <si>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</si>
  <si>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</si>
  <si>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</si>
  <si>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</si>
  <si>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</si>
  <si>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</si>
  <si>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</si>
  <si>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</si>
  <si>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</si>
  <si>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</si>
  <si>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</si>
  <si>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</si>
  <si>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</si>
  <si>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</si>
  <si>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</si>
  <si>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</si>
  <si>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</si>
  <si>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</si>
  <si>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</si>
  <si>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</si>
  <si>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</si>
  <si>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</si>
  <si>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</si>
  <si>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</si>
  <si>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</si>
  <si>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</si>
  <si>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</si>
  <si>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</si>
  <si>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</si>
  <si>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</si>
  <si>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</si>
  <si>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</si>
  <si>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</si>
  <si>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</si>
  <si>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</si>
  <si>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</si>
  <si>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</si>
  <si>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</si>
  <si>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</si>
  <si>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</si>
  <si>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</si>
  <si>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</si>
  <si>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</si>
  <si>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</si>
  <si>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</si>
  <si>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</si>
  <si>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</si>
  <si>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</si>
  <si>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</si>
  <si>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</si>
  <si>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</si>
  <si>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</si>
  <si>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</si>
  <si>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</si>
  <si>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</si>
  <si>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</si>
  <si>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</si>
  <si>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</si>
  <si>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</si>
  <si>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</si>
  <si>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</si>
  <si>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</si>
  <si>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</si>
  <si>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</si>
  <si>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</si>
  <si>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</si>
  <si>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</si>
  <si>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</si>
  <si>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</si>
  <si>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</si>
  <si>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</si>
  <si>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</si>
  <si>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</si>
  <si>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</si>
  <si>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</si>
  <si>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</si>
  <si>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</si>
  <si>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</si>
  <si>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</si>
  <si>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</si>
  <si>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</si>
  <si>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</si>
  <si>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</si>
  <si>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</si>
  <si>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</si>
  <si>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</si>
  <si>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</si>
  <si>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</si>
  <si>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</si>
  <si>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</si>
  <si>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</si>
  <si>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</si>
  <si>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</si>
  <si>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</si>
  <si>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</si>
  <si>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</si>
  <si>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</si>
  <si>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</si>
  <si>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</si>
  <si>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</si>
  <si>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</si>
  <si>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</si>
  <si>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</si>
  <si>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</si>
  <si>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</si>
  <si>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</si>
  <si>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</si>
  <si>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</si>
  <si>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</si>
  <si>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</si>
  <si>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</si>
  <si>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</si>
  <si>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</si>
  <si>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</si>
  <si>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</si>
  <si>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</si>
  <si>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</si>
  <si>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</si>
  <si>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</si>
  <si>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</si>
  <si>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</si>
  <si>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</si>
  <si>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</si>
  <si>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</si>
  <si>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</si>
  <si>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</si>
  <si>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</si>
  <si>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</si>
  <si>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</si>
  <si>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</si>
  <si>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</si>
  <si>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</si>
  <si>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</si>
  <si>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</si>
  <si>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</si>
  <si>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</si>
  <si>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</si>
  <si>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</si>
  <si>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</si>
  <si>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</si>
  <si>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</si>
  <si>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</si>
  <si>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</si>
  <si>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</si>
  <si>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</si>
  <si>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</si>
  <si>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</si>
  <si>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</si>
  <si>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</si>
  <si>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</si>
  <si>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</si>
  <si>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</si>
  <si>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</si>
  <si>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</si>
  <si>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</si>
  <si>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</si>
  <si>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</si>
  <si>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</si>
  <si>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</si>
  <si>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</si>
  <si>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</si>
  <si>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</si>
  <si>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</si>
  <si>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</si>
  <si>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</si>
  <si>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</si>
  <si>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</si>
  <si>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</si>
  <si>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</si>
  <si>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</si>
  <si>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</si>
  <si>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</si>
  <si>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</si>
  <si>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</si>
  <si>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</si>
  <si>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</si>
  <si>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</si>
  <si>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</si>
  <si>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</si>
  <si>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</si>
  <si>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</si>
  <si>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</si>
  <si>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</si>
  <si>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</si>
  <si>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</si>
  <si>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</si>
  <si>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</si>
  <si>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</si>
  <si>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</si>
  <si>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</si>
  <si>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</si>
  <si>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</si>
  <si>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</si>
  <si>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</si>
  <si>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</si>
  <si>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</si>
  <si>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</si>
  <si>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</si>
  <si>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</si>
  <si>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</si>
  <si>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</si>
  <si>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</si>
  <si>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</si>
  <si>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</si>
  <si>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</si>
  <si>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</si>
  <si>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</si>
  <si>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</si>
  <si>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</si>
  <si>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</si>
  <si>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</si>
  <si>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</si>
  <si>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</si>
  <si>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</si>
  <si>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</si>
  <si>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</si>
  <si>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</si>
  <si>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</si>
  <si>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</si>
  <si>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</si>
  <si>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</si>
  <si>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</si>
  <si>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</si>
  <si>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</si>
  <si>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</si>
  <si>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</si>
  <si>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</si>
  <si>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</si>
  <si>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</si>
  <si>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</si>
  <si>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</si>
  <si>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</si>
  <si>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</si>
  <si>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</si>
  <si>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</si>
  <si>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</si>
  <si>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</si>
  <si>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</si>
  <si>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</si>
  <si>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</si>
  <si>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</si>
  <si>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</si>
  <si>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</si>
  <si>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</si>
  <si>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</si>
  <si>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</si>
  <si>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</si>
  <si>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</si>
  <si>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</si>
  <si>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</si>
  <si>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</si>
  <si>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</si>
  <si>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</si>
  <si>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</si>
  <si>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</si>
  <si>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</si>
  <si>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</si>
  <si>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</si>
  <si>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</si>
  <si>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</si>
  <si>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</si>
  <si>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</si>
  <si>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</si>
  <si>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</si>
  <si>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</si>
  <si>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</si>
  <si>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</si>
  <si>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</si>
  <si>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</si>
  <si>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</si>
  <si>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</si>
  <si>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</si>
  <si>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</si>
  <si>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</si>
  <si>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</si>
  <si>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</si>
  <si>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</si>
  <si>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</si>
  <si>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</si>
  <si>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</si>
  <si>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</si>
  <si>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</si>
  <si>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</si>
  <si>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</si>
  <si>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</si>
  <si>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</si>
  <si>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</si>
  <si>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</si>
  <si>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</si>
  <si>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</si>
  <si>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</si>
  <si>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</si>
  <si>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</si>
  <si>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</si>
  <si>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</si>
  <si>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</si>
  <si>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</si>
  <si>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</si>
  <si>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</si>
  <si>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</si>
  <si>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</si>
  <si>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</si>
  <si>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</si>
  <si>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</si>
  <si>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</si>
  <si>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</si>
  <si>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</si>
  <si>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</si>
  <si>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</si>
  <si>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</si>
  <si>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</si>
  <si>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</si>
  <si>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</si>
  <si>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</si>
  <si>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</si>
  <si>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</si>
  <si>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</si>
  <si>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</si>
  <si>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</si>
  <si>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</si>
  <si>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</si>
  <si>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</si>
  <si>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</si>
  <si>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</si>
  <si>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</si>
  <si>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</si>
  <si>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</si>
  <si>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</si>
  <si>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</si>
  <si>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</si>
  <si>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</si>
  <si>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</si>
  <si>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</si>
  <si>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</si>
  <si>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</si>
  <si>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</si>
  <si>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</si>
  <si>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</si>
  <si>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</si>
  <si>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</si>
  <si>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</si>
  <si>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</si>
  <si>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</si>
  <si>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</si>
  <si>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</si>
  <si>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</si>
  <si>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</si>
  <si>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</si>
  <si>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</si>
  <si>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</si>
  <si>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</si>
  <si>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</si>
  <si>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</si>
  <si>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</si>
  <si>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</si>
  <si>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</si>
  <si>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</si>
  <si>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</si>
  <si>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</si>
  <si>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</si>
  <si>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</si>
  <si>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</si>
  <si>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</si>
  <si>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</si>
  <si>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</si>
  <si>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</si>
  <si>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</si>
  <si>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</si>
  <si>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</si>
  <si>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</si>
  <si>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</si>
  <si>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</si>
  <si>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</si>
  <si>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</si>
  <si>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</si>
  <si>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</si>
  <si>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</si>
  <si>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</si>
  <si>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</si>
  <si>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</si>
  <si>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</si>
  <si>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</si>
  <si>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</si>
  <si>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</si>
  <si>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</si>
  <si>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</si>
  <si>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</si>
  <si>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</si>
  <si>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</si>
  <si>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</si>
  <si>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</si>
  <si>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</si>
  <si>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</si>
  <si>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</si>
  <si>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</si>
  <si>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</si>
  <si>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</si>
  <si>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</si>
  <si>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</si>
  <si>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</si>
  <si>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</si>
  <si>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</si>
  <si>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</si>
  <si>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</si>
  <si>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</si>
  <si>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</si>
  <si>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Попільнянський районний суд Житомирської області</t>
  </si>
  <si>
    <t>13501. Житомирська область.смт. Попільня</t>
  </si>
  <si>
    <t>вул. Б. Хмельницького</t>
  </si>
  <si>
    <t>В.Г. Черномаз</t>
  </si>
  <si>
    <t>Н.Ю. Рекул</t>
  </si>
  <si>
    <t>13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</si>
</sst>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12" t="s">
        <v>40</v>
      </c>
      <c r="B1" s="112"/>
      <c r="C1" s="112"/>
      <c r="D1" s="112"/>
      <c r="E1" s="112"/>
      <c r="F1" s="112"/>
      <c r="G1" s="112"/>
      <c r="H1" s="112"/>
      <c r="I1" s="112"/>
      <c r="J1" s="112"/>
    </row>
    <row r="2" spans="1:10" ht="1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
      <c r="A6" s="115" t="s">
        <v>52</v>
      </c>
      <c r="B6" s="115"/>
      <c r="C6" s="115"/>
      <c r="D6" s="115"/>
      <c r="E6" s="115"/>
      <c r="F6" s="115"/>
      <c r="G6" s="115"/>
      <c r="H6" s="115"/>
      <c r="I6" s="115"/>
      <c r="J6" s="115"/>
    </row>
    <row r="7" spans="1:10" ht="1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24</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&amp;L1D18A10B&amp;C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904</v>
      </c>
      <c r="E9" s="73">
        <f>SUM(E10:E549)</f>
        <v>885</v>
      </c>
      <c r="F9" s="73">
        <f>SUM(F10:F549)</f>
        <v>160</v>
      </c>
      <c r="G9" s="73">
        <f>SUM(G10:G549)</f>
        <v>158</v>
      </c>
      <c r="H9" s="73">
        <f>SUM(H10:H549)</f>
        <v>701</v>
      </c>
      <c r="I9" s="73">
        <f>SUM(I10:I549)</f>
        <v>43</v>
      </c>
      <c r="J9" s="73">
        <f>SUM(J10:J549)</f>
        <v>701</v>
      </c>
      <c r="K9" s="73">
        <f>SUM(K10:K549)</f>
        <v>422</v>
      </c>
      <c r="L9" s="73">
        <f>SUM(L10:L549)</f>
        <v>19</v>
      </c>
      <c r="M9" s="73">
        <f>SUM(M10:M549)</f>
        <v>260</v>
      </c>
      <c r="N9" s="73">
        <f>SUM(N10:N549)</f>
        <v>0</v>
      </c>
      <c r="O9" s="73">
        <f>SUM(O10:O549)</f>
        <v>146</v>
      </c>
      <c r="P9" s="73">
        <f>SUM(P10:P549)</f>
        <v>0</v>
      </c>
      <c r="Q9" s="73">
        <f>SUM(Q10:Q549)</f>
        <v>25</v>
      </c>
      <c r="R9" s="73">
        <f>SUM(R10:R549)</f>
        <v>79</v>
      </c>
      <c r="S9" s="73">
        <f>SUM(S10:S549)</f>
        <v>16</v>
      </c>
      <c r="T9" s="73">
        <f>SUM(T10:T549)</f>
        <v>371</v>
      </c>
      <c r="U9" s="73">
        <f>SUM(U10:U549)</f>
        <v>0</v>
      </c>
      <c r="V9" s="73">
        <f>SUM(V10:V549)</f>
        <v>0</v>
      </c>
      <c r="W9" s="73">
        <f>SUM(W10:W549)</f>
        <v>1</v>
      </c>
      <c r="X9" s="73">
        <f>SUM(X10:X549)</f>
        <v>28</v>
      </c>
      <c r="Y9" s="73">
        <f>SUM(Y10:Y549)</f>
        <v>5</v>
      </c>
      <c r="Z9" s="73">
        <f>SUM(Z10:Z549)</f>
        <v>0</v>
      </c>
      <c r="AA9" s="73">
        <f>SUM(AA10:AA549)</f>
        <v>1</v>
      </c>
      <c r="AB9" s="73">
        <f>SUM(AB10:AB549)</f>
        <v>0</v>
      </c>
      <c r="AC9" s="73">
        <f>SUM(AC10:AC549)</f>
        <v>0</v>
      </c>
      <c r="AD9" s="73">
        <f>SUM(AD10:AD549)</f>
        <v>0</v>
      </c>
      <c r="AE9" s="73">
        <f>SUM(AE10:AE549)</f>
        <v>6</v>
      </c>
      <c r="AF9" s="73">
        <f>SUM(AF10:AF549)</f>
        <v>0</v>
      </c>
      <c r="AG9" s="73">
        <f>SUM(AG10:AG549)</f>
        <v>57</v>
      </c>
      <c r="AH9" s="73">
        <f>SUM(AH10:AH549)</f>
        <v>1934042</v>
      </c>
      <c r="AI9" s="73">
        <f>SUM(AI10:AI549)</f>
        <v>582968</v>
      </c>
      <c r="AJ9" s="73">
        <f>SUM(AJ10:AJ549)</f>
        <v>0</v>
      </c>
      <c r="AK9" s="73">
        <f>SUM(AK10:AK549)</f>
        <v>0</v>
      </c>
      <c r="AL9" s="73">
        <f>SUM(AL10:AL549)</f>
        <v>0</v>
      </c>
    </row>
    <row r="10" spans="1:38" ht="38.25" customHeight="1">
      <c r="A10" s="12">
        <v>2</v>
      </c>
      <c r="B10" s="51" t="s">
        <v>108</v>
      </c>
      <c r="C10" s="50">
        <v>41</v>
      </c>
      <c r="D10" s="59">
        <v>9</v>
      </c>
      <c r="E10" s="57">
        <v>9</v>
      </c>
      <c r="F10" s="57"/>
      <c r="G10" s="57"/>
      <c r="H10" s="57">
        <v>9</v>
      </c>
      <c r="I10" s="57"/>
      <c r="J10" s="57">
        <v>9</v>
      </c>
      <c r="K10" s="57">
        <v>2</v>
      </c>
      <c r="L10" s="57"/>
      <c r="M10" s="57">
        <v>7</v>
      </c>
      <c r="N10" s="57"/>
      <c r="O10" s="57">
        <v>6</v>
      </c>
      <c r="P10" s="57"/>
      <c r="Q10" s="57"/>
      <c r="R10" s="57"/>
      <c r="S10" s="57"/>
      <c r="T10" s="57">
        <v>2</v>
      </c>
      <c r="U10" s="57"/>
      <c r="V10" s="57"/>
      <c r="W10" s="57"/>
      <c r="X10" s="57"/>
      <c r="Y10" s="75"/>
      <c r="Z10" s="57"/>
      <c r="AA10" s="57"/>
      <c r="AB10" s="76"/>
      <c r="AC10" s="57"/>
      <c r="AD10" s="57"/>
      <c r="AE10" s="57"/>
      <c r="AF10" s="76"/>
      <c r="AG10" s="76"/>
      <c r="AH10" s="58">
        <v>9010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149</v>
      </c>
      <c r="E22" s="57">
        <v>142</v>
      </c>
      <c r="F22" s="57">
        <v>25</v>
      </c>
      <c r="G22" s="57">
        <v>25</v>
      </c>
      <c r="H22" s="57">
        <v>122</v>
      </c>
      <c r="I22" s="57">
        <v>2</v>
      </c>
      <c r="J22" s="57">
        <v>122</v>
      </c>
      <c r="K22" s="57">
        <v>1</v>
      </c>
      <c r="L22" s="57"/>
      <c r="M22" s="57">
        <v>121</v>
      </c>
      <c r="N22" s="57"/>
      <c r="O22" s="57">
        <v>86</v>
      </c>
      <c r="P22" s="57"/>
      <c r="Q22" s="57">
        <v>4</v>
      </c>
      <c r="R22" s="57">
        <v>26</v>
      </c>
      <c r="S22" s="57"/>
      <c r="T22" s="57">
        <v>1</v>
      </c>
      <c r="U22" s="57"/>
      <c r="V22" s="57"/>
      <c r="W22" s="57"/>
      <c r="X22" s="57"/>
      <c r="Y22" s="57"/>
      <c r="Z22" s="57"/>
      <c r="AA22" s="57"/>
      <c r="AB22" s="57"/>
      <c r="AC22" s="57"/>
      <c r="AD22" s="57"/>
      <c r="AE22" s="57"/>
      <c r="AF22" s="57"/>
      <c r="AG22" s="57"/>
      <c r="AH22" s="58">
        <v>85</v>
      </c>
      <c r="AI22" s="58">
        <v>85</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5</v>
      </c>
      <c r="E32" s="57">
        <v>5</v>
      </c>
      <c r="F32" s="57"/>
      <c r="G32" s="57"/>
      <c r="H32" s="57">
        <v>5</v>
      </c>
      <c r="I32" s="57"/>
      <c r="J32" s="57">
        <v>5</v>
      </c>
      <c r="K32" s="57">
        <v>5</v>
      </c>
      <c r="L32" s="57"/>
      <c r="M32" s="57"/>
      <c r="N32" s="57"/>
      <c r="O32" s="57"/>
      <c r="P32" s="57"/>
      <c r="Q32" s="57"/>
      <c r="R32" s="57"/>
      <c r="S32" s="57"/>
      <c r="T32" s="57">
        <v>5</v>
      </c>
      <c r="U32" s="57"/>
      <c r="V32" s="57"/>
      <c r="W32" s="57"/>
      <c r="X32" s="57"/>
      <c r="Y32" s="57"/>
      <c r="Z32" s="57"/>
      <c r="AA32" s="57"/>
      <c r="AB32" s="57"/>
      <c r="AC32" s="57"/>
      <c r="AD32" s="57"/>
      <c r="AE32" s="57"/>
      <c r="AF32" s="57"/>
      <c r="AG32" s="57"/>
      <c r="AH32" s="58">
        <v>1020</v>
      </c>
      <c r="AI32" s="58">
        <v>850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15</v>
      </c>
      <c r="E88" s="57">
        <v>15</v>
      </c>
      <c r="F88" s="57">
        <v>3</v>
      </c>
      <c r="G88" s="57">
        <v>3</v>
      </c>
      <c r="H88" s="57">
        <v>12</v>
      </c>
      <c r="I88" s="57"/>
      <c r="J88" s="57">
        <v>12</v>
      </c>
      <c r="K88" s="57">
        <v>10</v>
      </c>
      <c r="L88" s="57"/>
      <c r="M88" s="57">
        <v>2</v>
      </c>
      <c r="N88" s="57"/>
      <c r="O88" s="57"/>
      <c r="P88" s="57"/>
      <c r="Q88" s="57"/>
      <c r="R88" s="57">
        <v>2</v>
      </c>
      <c r="S88" s="57"/>
      <c r="T88" s="57">
        <v>10</v>
      </c>
      <c r="U88" s="57"/>
      <c r="V88" s="57"/>
      <c r="W88" s="57"/>
      <c r="X88" s="57"/>
      <c r="Y88" s="57"/>
      <c r="Z88" s="57"/>
      <c r="AA88" s="57"/>
      <c r="AB88" s="57"/>
      <c r="AC88" s="57"/>
      <c r="AD88" s="57"/>
      <c r="AE88" s="57">
        <v>5</v>
      </c>
      <c r="AF88" s="57"/>
      <c r="AG88" s="57"/>
      <c r="AH88" s="58">
        <v>3400</v>
      </c>
      <c r="AI88" s="58">
        <v>1700</v>
      </c>
      <c r="AJ88" s="58"/>
      <c r="AK88" s="58"/>
      <c r="AL88" s="58"/>
    </row>
    <row r="89" spans="1:38" s="107" customFormat="1" ht="38.25" customHeight="1">
      <c r="A89" s="12">
        <v>81</v>
      </c>
      <c r="B89" s="51" t="s">
        <v>214</v>
      </c>
      <c r="C89" s="50" t="s">
        <v>215</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170</v>
      </c>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1</v>
      </c>
      <c r="E98" s="57">
        <v>1</v>
      </c>
      <c r="F98" s="57">
        <v>1</v>
      </c>
      <c r="G98" s="57">
        <v>1</v>
      </c>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1</v>
      </c>
      <c r="E127" s="57">
        <v>1</v>
      </c>
      <c r="F127" s="57"/>
      <c r="G127" s="57"/>
      <c r="H127" s="57">
        <v>1</v>
      </c>
      <c r="I127" s="57"/>
      <c r="J127" s="57">
        <v>1</v>
      </c>
      <c r="K127" s="57"/>
      <c r="L127" s="57"/>
      <c r="M127" s="57">
        <v>1</v>
      </c>
      <c r="N127" s="57"/>
      <c r="O127" s="57">
        <v>1</v>
      </c>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5</v>
      </c>
      <c r="E147" s="57">
        <v>5</v>
      </c>
      <c r="F147" s="57">
        <v>3</v>
      </c>
      <c r="G147" s="57">
        <v>2</v>
      </c>
      <c r="H147" s="57">
        <v>2</v>
      </c>
      <c r="I147" s="57"/>
      <c r="J147" s="57">
        <v>2</v>
      </c>
      <c r="K147" s="57">
        <v>1</v>
      </c>
      <c r="L147" s="57"/>
      <c r="M147" s="57">
        <v>1</v>
      </c>
      <c r="N147" s="57"/>
      <c r="O147" s="57"/>
      <c r="P147" s="57"/>
      <c r="Q147" s="57">
        <v>1</v>
      </c>
      <c r="R147" s="57"/>
      <c r="S147" s="57"/>
      <c r="T147" s="57"/>
      <c r="U147" s="57"/>
      <c r="V147" s="57"/>
      <c r="W147" s="57">
        <v>1</v>
      </c>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2</v>
      </c>
      <c r="E150" s="57">
        <v>2</v>
      </c>
      <c r="F150" s="57"/>
      <c r="G150" s="57"/>
      <c r="H150" s="57">
        <v>2</v>
      </c>
      <c r="I150" s="57"/>
      <c r="J150" s="57">
        <v>2</v>
      </c>
      <c r="K150" s="57">
        <v>1</v>
      </c>
      <c r="L150" s="57"/>
      <c r="M150" s="57">
        <v>1</v>
      </c>
      <c r="N150" s="57"/>
      <c r="O150" s="57"/>
      <c r="P150" s="57"/>
      <c r="Q150" s="57"/>
      <c r="R150" s="57"/>
      <c r="S150" s="57"/>
      <c r="T150" s="57">
        <v>1</v>
      </c>
      <c r="U150" s="57"/>
      <c r="V150" s="57"/>
      <c r="W150" s="57"/>
      <c r="X150" s="57"/>
      <c r="Y150" s="57"/>
      <c r="Z150" s="57"/>
      <c r="AA150" s="57"/>
      <c r="AB150" s="57"/>
      <c r="AC150" s="57"/>
      <c r="AD150" s="57"/>
      <c r="AE150" s="57"/>
      <c r="AF150" s="57"/>
      <c r="AG150" s="57"/>
      <c r="AH150" s="58">
        <v>1445</v>
      </c>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hidden="1">
      <c r="A154" s="12">
        <v>146</v>
      </c>
      <c r="B154" s="51" t="s">
        <v>302</v>
      </c>
      <c r="C154" s="50" t="s">
        <v>303</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306</v>
      </c>
      <c r="C156" s="50">
        <v>123</v>
      </c>
      <c r="D156" s="57">
        <v>3</v>
      </c>
      <c r="E156" s="57">
        <v>3</v>
      </c>
      <c r="F156" s="57">
        <v>1</v>
      </c>
      <c r="G156" s="57">
        <v>1</v>
      </c>
      <c r="H156" s="57">
        <v>1</v>
      </c>
      <c r="I156" s="57">
        <v>1</v>
      </c>
      <c r="J156" s="57">
        <v>1</v>
      </c>
      <c r="K156" s="57">
        <v>1</v>
      </c>
      <c r="L156" s="57"/>
      <c r="M156" s="57"/>
      <c r="N156" s="57"/>
      <c r="O156" s="57"/>
      <c r="P156" s="57"/>
      <c r="Q156" s="57"/>
      <c r="R156" s="57"/>
      <c r="S156" s="57"/>
      <c r="T156" s="57">
        <v>1</v>
      </c>
      <c r="U156" s="57"/>
      <c r="V156" s="57"/>
      <c r="W156" s="57"/>
      <c r="X156" s="57"/>
      <c r="Y156" s="57"/>
      <c r="Z156" s="57"/>
      <c r="AA156" s="57"/>
      <c r="AB156" s="57"/>
      <c r="AC156" s="57"/>
      <c r="AD156" s="57"/>
      <c r="AE156" s="57"/>
      <c r="AF156" s="57"/>
      <c r="AG156" s="57"/>
      <c r="AH156" s="58">
        <v>850</v>
      </c>
      <c r="AI156" s="58">
        <v>850</v>
      </c>
      <c r="AJ156" s="58"/>
      <c r="AK156" s="58"/>
      <c r="AL156" s="58"/>
    </row>
    <row r="157" spans="1:38" s="107" customFormat="1" ht="38.25" customHeight="1">
      <c r="A157" s="12">
        <v>149</v>
      </c>
      <c r="B157" s="51" t="s">
        <v>307</v>
      </c>
      <c r="C157" s="50">
        <v>124</v>
      </c>
      <c r="D157" s="57">
        <v>69</v>
      </c>
      <c r="E157" s="57">
        <v>62</v>
      </c>
      <c r="F157" s="57">
        <v>4</v>
      </c>
      <c r="G157" s="57">
        <v>4</v>
      </c>
      <c r="H157" s="57">
        <v>63</v>
      </c>
      <c r="I157" s="57">
        <v>2</v>
      </c>
      <c r="J157" s="57">
        <v>63</v>
      </c>
      <c r="K157" s="57">
        <v>47</v>
      </c>
      <c r="L157" s="57">
        <v>1</v>
      </c>
      <c r="M157" s="57">
        <v>15</v>
      </c>
      <c r="N157" s="57"/>
      <c r="O157" s="57">
        <v>10</v>
      </c>
      <c r="P157" s="57"/>
      <c r="Q157" s="57">
        <v>3</v>
      </c>
      <c r="R157" s="57">
        <v>2</v>
      </c>
      <c r="S157" s="57"/>
      <c r="T157" s="57">
        <v>47</v>
      </c>
      <c r="U157" s="57"/>
      <c r="V157" s="57"/>
      <c r="W157" s="57"/>
      <c r="X157" s="57"/>
      <c r="Y157" s="57"/>
      <c r="Z157" s="57"/>
      <c r="AA157" s="57"/>
      <c r="AB157" s="57"/>
      <c r="AC157" s="57"/>
      <c r="AD157" s="57"/>
      <c r="AE157" s="57"/>
      <c r="AF157" s="57"/>
      <c r="AG157" s="57"/>
      <c r="AH157" s="58">
        <v>36380</v>
      </c>
      <c r="AI157" s="58">
        <v>30770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9</v>
      </c>
      <c r="E160" s="57">
        <v>9</v>
      </c>
      <c r="F160" s="57">
        <v>4</v>
      </c>
      <c r="G160" s="57">
        <v>4</v>
      </c>
      <c r="H160" s="57">
        <v>4</v>
      </c>
      <c r="I160" s="57">
        <v>1</v>
      </c>
      <c r="J160" s="57">
        <v>4</v>
      </c>
      <c r="K160" s="57"/>
      <c r="L160" s="57">
        <v>3</v>
      </c>
      <c r="M160" s="57">
        <v>1</v>
      </c>
      <c r="N160" s="57"/>
      <c r="O160" s="57"/>
      <c r="P160" s="57"/>
      <c r="Q160" s="57"/>
      <c r="R160" s="57">
        <v>1</v>
      </c>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c r="A161" s="12">
        <v>153</v>
      </c>
      <c r="B161" s="51" t="s">
        <v>312</v>
      </c>
      <c r="C161" s="50">
        <v>127</v>
      </c>
      <c r="D161" s="57">
        <v>2</v>
      </c>
      <c r="E161" s="57">
        <v>2</v>
      </c>
      <c r="F161" s="57">
        <v>1</v>
      </c>
      <c r="G161" s="57"/>
      <c r="H161" s="57">
        <v>1</v>
      </c>
      <c r="I161" s="57"/>
      <c r="J161" s="57">
        <v>1</v>
      </c>
      <c r="K161" s="57"/>
      <c r="L161" s="57">
        <v>1</v>
      </c>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204</v>
      </c>
      <c r="E167" s="57">
        <v>201</v>
      </c>
      <c r="F167" s="57">
        <v>52</v>
      </c>
      <c r="G167" s="57">
        <v>52</v>
      </c>
      <c r="H167" s="57">
        <v>120</v>
      </c>
      <c r="I167" s="57">
        <v>32</v>
      </c>
      <c r="J167" s="57">
        <v>120</v>
      </c>
      <c r="K167" s="57">
        <v>101</v>
      </c>
      <c r="L167" s="57">
        <v>3</v>
      </c>
      <c r="M167" s="57">
        <v>16</v>
      </c>
      <c r="N167" s="57"/>
      <c r="O167" s="57">
        <v>2</v>
      </c>
      <c r="P167" s="57"/>
      <c r="Q167" s="57">
        <v>8</v>
      </c>
      <c r="R167" s="57">
        <v>4</v>
      </c>
      <c r="S167" s="57"/>
      <c r="T167" s="57">
        <v>101</v>
      </c>
      <c r="U167" s="57"/>
      <c r="V167" s="57"/>
      <c r="W167" s="57"/>
      <c r="X167" s="57"/>
      <c r="Y167" s="57"/>
      <c r="Z167" s="57"/>
      <c r="AA167" s="57"/>
      <c r="AB167" s="57"/>
      <c r="AC167" s="57"/>
      <c r="AD167" s="57"/>
      <c r="AE167" s="57"/>
      <c r="AF167" s="57"/>
      <c r="AG167" s="57">
        <v>57</v>
      </c>
      <c r="AH167" s="58">
        <v>1778200</v>
      </c>
      <c r="AI167" s="58">
        <v>479400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13</v>
      </c>
      <c r="E204" s="57">
        <v>13</v>
      </c>
      <c r="F204" s="57">
        <v>1</v>
      </c>
      <c r="G204" s="57">
        <v>1</v>
      </c>
      <c r="H204" s="57">
        <v>12</v>
      </c>
      <c r="I204" s="57"/>
      <c r="J204" s="57">
        <v>12</v>
      </c>
      <c r="K204" s="57">
        <v>12</v>
      </c>
      <c r="L204" s="57"/>
      <c r="M204" s="57"/>
      <c r="N204" s="57"/>
      <c r="O204" s="57"/>
      <c r="P204" s="57"/>
      <c r="Q204" s="57"/>
      <c r="R204" s="57"/>
      <c r="S204" s="57"/>
      <c r="T204" s="57">
        <v>12</v>
      </c>
      <c r="U204" s="57"/>
      <c r="V204" s="57"/>
      <c r="W204" s="57"/>
      <c r="X204" s="57"/>
      <c r="Y204" s="57"/>
      <c r="Z204" s="57"/>
      <c r="AA204" s="57"/>
      <c r="AB204" s="57"/>
      <c r="AC204" s="57"/>
      <c r="AD204" s="57"/>
      <c r="AE204" s="57"/>
      <c r="AF204" s="57"/>
      <c r="AG204" s="57"/>
      <c r="AH204" s="58">
        <v>986</v>
      </c>
      <c r="AI204" s="58">
        <v>816</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4</v>
      </c>
      <c r="E206" s="57">
        <v>4</v>
      </c>
      <c r="F206" s="57">
        <v>1</v>
      </c>
      <c r="G206" s="57">
        <v>1</v>
      </c>
      <c r="H206" s="57">
        <v>2</v>
      </c>
      <c r="I206" s="57">
        <v>1</v>
      </c>
      <c r="J206" s="57">
        <v>2</v>
      </c>
      <c r="K206" s="57"/>
      <c r="L206" s="57"/>
      <c r="M206" s="57">
        <v>2</v>
      </c>
      <c r="N206" s="57"/>
      <c r="O206" s="57"/>
      <c r="P206" s="57"/>
      <c r="Q206" s="57">
        <v>2</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11</v>
      </c>
      <c r="E221" s="57">
        <v>11</v>
      </c>
      <c r="F221" s="57">
        <v>2</v>
      </c>
      <c r="G221" s="57">
        <v>2</v>
      </c>
      <c r="H221" s="57">
        <v>7</v>
      </c>
      <c r="I221" s="57">
        <v>2</v>
      </c>
      <c r="J221" s="57">
        <v>7</v>
      </c>
      <c r="K221" s="57">
        <v>3</v>
      </c>
      <c r="L221" s="57"/>
      <c r="M221" s="57">
        <v>4</v>
      </c>
      <c r="N221" s="57"/>
      <c r="O221" s="57">
        <v>3</v>
      </c>
      <c r="P221" s="57"/>
      <c r="Q221" s="57"/>
      <c r="R221" s="57">
        <v>1</v>
      </c>
      <c r="S221" s="57"/>
      <c r="T221" s="57">
        <v>3</v>
      </c>
      <c r="U221" s="57"/>
      <c r="V221" s="57"/>
      <c r="W221" s="57"/>
      <c r="X221" s="57"/>
      <c r="Y221" s="57"/>
      <c r="Z221" s="57"/>
      <c r="AA221" s="57"/>
      <c r="AB221" s="57"/>
      <c r="AC221" s="57"/>
      <c r="AD221" s="57"/>
      <c r="AE221" s="57"/>
      <c r="AF221" s="57"/>
      <c r="AG221" s="57"/>
      <c r="AH221" s="58">
        <v>1020</v>
      </c>
      <c r="AI221" s="58">
        <v>170</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8</v>
      </c>
      <c r="E240" s="57">
        <v>6</v>
      </c>
      <c r="F240" s="57">
        <v>3</v>
      </c>
      <c r="G240" s="57">
        <v>3</v>
      </c>
      <c r="H240" s="57">
        <v>5</v>
      </c>
      <c r="I240" s="57"/>
      <c r="J240" s="57">
        <v>5</v>
      </c>
      <c r="K240" s="57"/>
      <c r="L240" s="57"/>
      <c r="M240" s="57">
        <v>5</v>
      </c>
      <c r="N240" s="57"/>
      <c r="O240" s="57">
        <v>2</v>
      </c>
      <c r="P240" s="57"/>
      <c r="Q240" s="57"/>
      <c r="R240" s="57">
        <v>3</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1</v>
      </c>
      <c r="E250" s="57">
        <v>1</v>
      </c>
      <c r="F250" s="57">
        <v>1</v>
      </c>
      <c r="G250" s="57">
        <v>1</v>
      </c>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1</v>
      </c>
      <c r="E253" s="57">
        <v>1</v>
      </c>
      <c r="F253" s="57"/>
      <c r="G253" s="57"/>
      <c r="H253" s="57">
        <v>1</v>
      </c>
      <c r="I253" s="57"/>
      <c r="J253" s="57">
        <v>1</v>
      </c>
      <c r="K253" s="57">
        <v>1</v>
      </c>
      <c r="L253" s="57"/>
      <c r="M253" s="57"/>
      <c r="N253" s="57"/>
      <c r="O253" s="57"/>
      <c r="P253" s="57"/>
      <c r="Q253" s="57"/>
      <c r="R253" s="57"/>
      <c r="S253" s="57"/>
      <c r="T253" s="57">
        <v>1</v>
      </c>
      <c r="U253" s="57"/>
      <c r="V253" s="57"/>
      <c r="W253" s="57"/>
      <c r="X253" s="57"/>
      <c r="Y253" s="57"/>
      <c r="Z253" s="57"/>
      <c r="AA253" s="57"/>
      <c r="AB253" s="57"/>
      <c r="AC253" s="57"/>
      <c r="AD253" s="57"/>
      <c r="AE253" s="57"/>
      <c r="AF253" s="57"/>
      <c r="AG253" s="57"/>
      <c r="AH253" s="58">
        <v>25500</v>
      </c>
      <c r="AI253" s="58">
        <v>25500</v>
      </c>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9</v>
      </c>
      <c r="E255" s="57">
        <v>9</v>
      </c>
      <c r="F255" s="57">
        <v>2</v>
      </c>
      <c r="G255" s="57">
        <v>2</v>
      </c>
      <c r="H255" s="57">
        <v>7</v>
      </c>
      <c r="I255" s="57"/>
      <c r="J255" s="57">
        <v>7</v>
      </c>
      <c r="K255" s="57">
        <v>1</v>
      </c>
      <c r="L255" s="57"/>
      <c r="M255" s="57">
        <v>6</v>
      </c>
      <c r="N255" s="57"/>
      <c r="O255" s="57"/>
      <c r="P255" s="57"/>
      <c r="Q255" s="57">
        <v>5</v>
      </c>
      <c r="R255" s="57">
        <v>1</v>
      </c>
      <c r="S255" s="57"/>
      <c r="T255" s="57">
        <v>1</v>
      </c>
      <c r="U255" s="57"/>
      <c r="V255" s="57"/>
      <c r="W255" s="57"/>
      <c r="X255" s="57"/>
      <c r="Y255" s="57"/>
      <c r="Z255" s="57"/>
      <c r="AA255" s="57"/>
      <c r="AB255" s="57"/>
      <c r="AC255" s="57"/>
      <c r="AD255" s="57"/>
      <c r="AE255" s="57"/>
      <c r="AF255" s="57"/>
      <c r="AG255" s="57"/>
      <c r="AH255" s="58">
        <v>1700</v>
      </c>
      <c r="AI255" s="58">
        <v>1700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c r="A285" s="12">
        <v>277</v>
      </c>
      <c r="B285" s="51" t="s">
        <v>500</v>
      </c>
      <c r="C285" s="50" t="s">
        <v>501</v>
      </c>
      <c r="D285" s="57">
        <v>2</v>
      </c>
      <c r="E285" s="57">
        <v>2</v>
      </c>
      <c r="F285" s="57"/>
      <c r="G285" s="57"/>
      <c r="H285" s="57">
        <v>2</v>
      </c>
      <c r="I285" s="57"/>
      <c r="J285" s="57">
        <v>2</v>
      </c>
      <c r="K285" s="57">
        <v>2</v>
      </c>
      <c r="L285" s="57"/>
      <c r="M285" s="57"/>
      <c r="N285" s="57"/>
      <c r="O285" s="57"/>
      <c r="P285" s="57"/>
      <c r="Q285" s="57"/>
      <c r="R285" s="57"/>
      <c r="S285" s="57"/>
      <c r="T285" s="57">
        <v>2</v>
      </c>
      <c r="U285" s="57"/>
      <c r="V285" s="57"/>
      <c r="W285" s="57"/>
      <c r="X285" s="57"/>
      <c r="Y285" s="57"/>
      <c r="Z285" s="57"/>
      <c r="AA285" s="57"/>
      <c r="AB285" s="57"/>
      <c r="AC285" s="57"/>
      <c r="AD285" s="57"/>
      <c r="AE285" s="57"/>
      <c r="AF285" s="57"/>
      <c r="AG285" s="57"/>
      <c r="AH285" s="58">
        <v>1700</v>
      </c>
      <c r="AI285" s="58">
        <v>1700</v>
      </c>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8</v>
      </c>
      <c r="E305" s="57">
        <v>8</v>
      </c>
      <c r="F305" s="57"/>
      <c r="G305" s="57"/>
      <c r="H305" s="57">
        <v>8</v>
      </c>
      <c r="I305" s="57"/>
      <c r="J305" s="57">
        <v>8</v>
      </c>
      <c r="K305" s="57">
        <v>7</v>
      </c>
      <c r="L305" s="57"/>
      <c r="M305" s="57">
        <v>1</v>
      </c>
      <c r="N305" s="57"/>
      <c r="O305" s="57">
        <v>1</v>
      </c>
      <c r="P305" s="57"/>
      <c r="Q305" s="57"/>
      <c r="R305" s="57"/>
      <c r="S305" s="57"/>
      <c r="T305" s="57">
        <v>7</v>
      </c>
      <c r="U305" s="57"/>
      <c r="V305" s="57"/>
      <c r="W305" s="57"/>
      <c r="X305" s="57"/>
      <c r="Y305" s="57"/>
      <c r="Z305" s="57"/>
      <c r="AA305" s="57"/>
      <c r="AB305" s="57"/>
      <c r="AC305" s="57"/>
      <c r="AD305" s="57"/>
      <c r="AE305" s="57"/>
      <c r="AF305" s="57"/>
      <c r="AG305" s="57"/>
      <c r="AH305" s="58">
        <v>5950</v>
      </c>
      <c r="AI305" s="58">
        <v>5100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c r="A315" s="12">
        <v>307</v>
      </c>
      <c r="B315" s="51" t="s">
        <v>542</v>
      </c>
      <c r="C315" s="50" t="s">
        <v>543</v>
      </c>
      <c r="D315" s="57">
        <v>1</v>
      </c>
      <c r="E315" s="57">
        <v>1</v>
      </c>
      <c r="F315" s="57"/>
      <c r="G315" s="57"/>
      <c r="H315" s="57">
        <v>1</v>
      </c>
      <c r="I315" s="57"/>
      <c r="J315" s="57">
        <v>1</v>
      </c>
      <c r="K315" s="57">
        <v>1</v>
      </c>
      <c r="L315" s="57"/>
      <c r="M315" s="57"/>
      <c r="N315" s="57"/>
      <c r="O315" s="57"/>
      <c r="P315" s="57"/>
      <c r="Q315" s="57"/>
      <c r="R315" s="57"/>
      <c r="S315" s="57"/>
      <c r="T315" s="57">
        <v>1</v>
      </c>
      <c r="U315" s="57"/>
      <c r="V315" s="57"/>
      <c r="W315" s="57"/>
      <c r="X315" s="57"/>
      <c r="Y315" s="57"/>
      <c r="Z315" s="57"/>
      <c r="AA315" s="57"/>
      <c r="AB315" s="57"/>
      <c r="AC315" s="57"/>
      <c r="AD315" s="57"/>
      <c r="AE315" s="57"/>
      <c r="AF315" s="57"/>
      <c r="AG315" s="57"/>
      <c r="AH315" s="58">
        <v>2465</v>
      </c>
      <c r="AI315" s="58">
        <v>2465</v>
      </c>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1</v>
      </c>
      <c r="E317" s="57">
        <v>1</v>
      </c>
      <c r="F317" s="57"/>
      <c r="G317" s="57"/>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2465</v>
      </c>
      <c r="AI317" s="58">
        <v>2465</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3</v>
      </c>
      <c r="E322" s="57">
        <v>3</v>
      </c>
      <c r="F322" s="57"/>
      <c r="G322" s="57"/>
      <c r="H322" s="57">
        <v>3</v>
      </c>
      <c r="I322" s="57"/>
      <c r="J322" s="57">
        <v>3</v>
      </c>
      <c r="K322" s="57">
        <v>3</v>
      </c>
      <c r="L322" s="57"/>
      <c r="M322" s="57"/>
      <c r="N322" s="57"/>
      <c r="O322" s="57"/>
      <c r="P322" s="57"/>
      <c r="Q322" s="57"/>
      <c r="R322" s="57"/>
      <c r="S322" s="57"/>
      <c r="T322" s="57">
        <v>3</v>
      </c>
      <c r="U322" s="57"/>
      <c r="V322" s="57"/>
      <c r="W322" s="57"/>
      <c r="X322" s="57"/>
      <c r="Y322" s="57"/>
      <c r="Z322" s="57"/>
      <c r="AA322" s="57"/>
      <c r="AB322" s="57"/>
      <c r="AC322" s="57"/>
      <c r="AD322" s="57"/>
      <c r="AE322" s="57"/>
      <c r="AF322" s="57"/>
      <c r="AG322" s="57"/>
      <c r="AH322" s="58">
        <v>10965</v>
      </c>
      <c r="AI322" s="58">
        <v>10965</v>
      </c>
      <c r="AJ322" s="58"/>
      <c r="AK322" s="58"/>
      <c r="AL322" s="58"/>
    </row>
    <row r="323" spans="1:38" s="107" customFormat="1" ht="38.25" customHeight="1">
      <c r="A323" s="12">
        <v>315</v>
      </c>
      <c r="B323" s="51" t="s">
        <v>558</v>
      </c>
      <c r="C323" s="50">
        <v>173</v>
      </c>
      <c r="D323" s="57">
        <v>59</v>
      </c>
      <c r="E323" s="57">
        <v>59</v>
      </c>
      <c r="F323" s="57">
        <v>12</v>
      </c>
      <c r="G323" s="57">
        <v>12</v>
      </c>
      <c r="H323" s="57">
        <v>47</v>
      </c>
      <c r="I323" s="57"/>
      <c r="J323" s="57">
        <v>47</v>
      </c>
      <c r="K323" s="57">
        <v>31</v>
      </c>
      <c r="L323" s="57">
        <v>3</v>
      </c>
      <c r="M323" s="57">
        <v>13</v>
      </c>
      <c r="N323" s="57"/>
      <c r="O323" s="57">
        <v>11</v>
      </c>
      <c r="P323" s="57"/>
      <c r="Q323" s="57"/>
      <c r="R323" s="57">
        <v>2</v>
      </c>
      <c r="S323" s="57"/>
      <c r="T323" s="57">
        <v>31</v>
      </c>
      <c r="U323" s="57"/>
      <c r="V323" s="57"/>
      <c r="W323" s="57"/>
      <c r="X323" s="57"/>
      <c r="Y323" s="57"/>
      <c r="Z323" s="57"/>
      <c r="AA323" s="57"/>
      <c r="AB323" s="57"/>
      <c r="AC323" s="57"/>
      <c r="AD323" s="57"/>
      <c r="AE323" s="57"/>
      <c r="AF323" s="57"/>
      <c r="AG323" s="57"/>
      <c r="AH323" s="58">
        <v>2686</v>
      </c>
      <c r="AI323" s="58">
        <v>2176</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224</v>
      </c>
      <c r="E325" s="57">
        <v>224</v>
      </c>
      <c r="F325" s="57">
        <v>27</v>
      </c>
      <c r="G325" s="57">
        <v>27</v>
      </c>
      <c r="H325" s="57">
        <v>197</v>
      </c>
      <c r="I325" s="57"/>
      <c r="J325" s="57">
        <v>197</v>
      </c>
      <c r="K325" s="57">
        <v>146</v>
      </c>
      <c r="L325" s="57">
        <v>3</v>
      </c>
      <c r="M325" s="57">
        <v>48</v>
      </c>
      <c r="N325" s="57"/>
      <c r="O325" s="57">
        <v>19</v>
      </c>
      <c r="P325" s="57"/>
      <c r="Q325" s="57"/>
      <c r="R325" s="57">
        <v>28</v>
      </c>
      <c r="S325" s="57"/>
      <c r="T325" s="57">
        <v>118</v>
      </c>
      <c r="U325" s="57"/>
      <c r="V325" s="57"/>
      <c r="W325" s="57"/>
      <c r="X325" s="57">
        <v>28</v>
      </c>
      <c r="Y325" s="57"/>
      <c r="Z325" s="57"/>
      <c r="AA325" s="57"/>
      <c r="AB325" s="57"/>
      <c r="AC325" s="57"/>
      <c r="AD325" s="57"/>
      <c r="AE325" s="57"/>
      <c r="AF325" s="57"/>
      <c r="AG325" s="57"/>
      <c r="AH325" s="58">
        <v>29073</v>
      </c>
      <c r="AI325" s="58">
        <v>14964</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4</v>
      </c>
      <c r="E330" s="57">
        <v>4</v>
      </c>
      <c r="F330" s="57">
        <v>2</v>
      </c>
      <c r="G330" s="57">
        <v>2</v>
      </c>
      <c r="H330" s="57">
        <v>2</v>
      </c>
      <c r="I330" s="57"/>
      <c r="J330" s="57">
        <v>2</v>
      </c>
      <c r="K330" s="57"/>
      <c r="L330" s="57">
        <v>2</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2</v>
      </c>
      <c r="E335" s="57">
        <v>2</v>
      </c>
      <c r="F335" s="57"/>
      <c r="G335" s="57"/>
      <c r="H335" s="57">
        <v>2</v>
      </c>
      <c r="I335" s="57"/>
      <c r="J335" s="57">
        <v>2</v>
      </c>
      <c r="K335" s="57"/>
      <c r="L335" s="57">
        <v>2</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577</v>
      </c>
      <c r="C337" s="50">
        <v>180</v>
      </c>
      <c r="D337" s="57">
        <v>1</v>
      </c>
      <c r="E337" s="57">
        <v>1</v>
      </c>
      <c r="F337" s="57"/>
      <c r="G337" s="57"/>
      <c r="H337" s="57">
        <v>1</v>
      </c>
      <c r="I337" s="57"/>
      <c r="J337" s="57">
        <v>1</v>
      </c>
      <c r="K337" s="57"/>
      <c r="L337" s="57">
        <v>1</v>
      </c>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8</v>
      </c>
      <c r="E343" s="57">
        <v>8</v>
      </c>
      <c r="F343" s="57">
        <v>1</v>
      </c>
      <c r="G343" s="57">
        <v>1</v>
      </c>
      <c r="H343" s="57">
        <v>6</v>
      </c>
      <c r="I343" s="57">
        <v>1</v>
      </c>
      <c r="J343" s="57">
        <v>6</v>
      </c>
      <c r="K343" s="57">
        <v>5</v>
      </c>
      <c r="L343" s="57"/>
      <c r="M343" s="57">
        <v>1</v>
      </c>
      <c r="N343" s="57"/>
      <c r="O343" s="57"/>
      <c r="P343" s="57"/>
      <c r="Q343" s="57">
        <v>1</v>
      </c>
      <c r="R343" s="57"/>
      <c r="S343" s="57"/>
      <c r="T343" s="57"/>
      <c r="U343" s="57"/>
      <c r="V343" s="57"/>
      <c r="W343" s="57"/>
      <c r="X343" s="57"/>
      <c r="Y343" s="57">
        <v>5</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v>1</v>
      </c>
      <c r="I344" s="57"/>
      <c r="J344" s="57">
        <v>1</v>
      </c>
      <c r="K344" s="57">
        <v>1</v>
      </c>
      <c r="L344" s="57"/>
      <c r="M344" s="57"/>
      <c r="N344" s="57"/>
      <c r="O344" s="57"/>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53</v>
      </c>
      <c r="E345" s="57">
        <v>53</v>
      </c>
      <c r="F345" s="57">
        <v>12</v>
      </c>
      <c r="G345" s="57">
        <v>12</v>
      </c>
      <c r="H345" s="57">
        <v>41</v>
      </c>
      <c r="I345" s="57"/>
      <c r="J345" s="57">
        <v>41</v>
      </c>
      <c r="K345" s="57">
        <v>28</v>
      </c>
      <c r="L345" s="57"/>
      <c r="M345" s="57">
        <v>13</v>
      </c>
      <c r="N345" s="57"/>
      <c r="O345" s="57">
        <v>5</v>
      </c>
      <c r="P345" s="57"/>
      <c r="Q345" s="57"/>
      <c r="R345" s="57">
        <v>8</v>
      </c>
      <c r="S345" s="57">
        <v>16</v>
      </c>
      <c r="T345" s="57">
        <v>12</v>
      </c>
      <c r="U345" s="57"/>
      <c r="V345" s="57"/>
      <c r="W345" s="57"/>
      <c r="X345" s="57"/>
      <c r="Y345" s="57"/>
      <c r="Z345" s="57"/>
      <c r="AA345" s="57"/>
      <c r="AB345" s="57"/>
      <c r="AC345" s="57"/>
      <c r="AD345" s="57"/>
      <c r="AE345" s="57"/>
      <c r="AF345" s="57"/>
      <c r="AG345" s="57"/>
      <c r="AH345" s="58">
        <v>17000</v>
      </c>
      <c r="AI345" s="58">
        <v>850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3</v>
      </c>
      <c r="E349" s="57">
        <v>3</v>
      </c>
      <c r="F349" s="57">
        <v>1</v>
      </c>
      <c r="G349" s="57">
        <v>1</v>
      </c>
      <c r="H349" s="57">
        <v>2</v>
      </c>
      <c r="I349" s="57"/>
      <c r="J349" s="57">
        <v>2</v>
      </c>
      <c r="K349" s="57">
        <v>1</v>
      </c>
      <c r="L349" s="57"/>
      <c r="M349" s="57">
        <v>1</v>
      </c>
      <c r="N349" s="57"/>
      <c r="O349" s="57"/>
      <c r="P349" s="57"/>
      <c r="Q349" s="57"/>
      <c r="R349" s="57">
        <v>1</v>
      </c>
      <c r="S349" s="57"/>
      <c r="T349" s="57">
        <v>1</v>
      </c>
      <c r="U349" s="57"/>
      <c r="V349" s="57"/>
      <c r="W349" s="57"/>
      <c r="X349" s="57"/>
      <c r="Y349" s="57"/>
      <c r="Z349" s="57"/>
      <c r="AA349" s="57"/>
      <c r="AB349" s="57"/>
      <c r="AC349" s="57"/>
      <c r="AD349" s="57"/>
      <c r="AE349" s="57"/>
      <c r="AF349" s="57"/>
      <c r="AG349" s="57"/>
      <c r="AH349" s="58">
        <v>255</v>
      </c>
      <c r="AI349" s="58">
        <v>255</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10</v>
      </c>
      <c r="E373" s="57">
        <v>10</v>
      </c>
      <c r="F373" s="57">
        <v>1</v>
      </c>
      <c r="G373" s="57">
        <v>1</v>
      </c>
      <c r="H373" s="57">
        <v>8</v>
      </c>
      <c r="I373" s="57">
        <v>1</v>
      </c>
      <c r="J373" s="57">
        <v>8</v>
      </c>
      <c r="K373" s="57">
        <v>7</v>
      </c>
      <c r="L373" s="57"/>
      <c r="M373" s="57">
        <v>1</v>
      </c>
      <c r="N373" s="57"/>
      <c r="O373" s="57"/>
      <c r="P373" s="57"/>
      <c r="Q373" s="57">
        <v>1</v>
      </c>
      <c r="R373" s="57"/>
      <c r="S373" s="57"/>
      <c r="T373" s="57">
        <v>7</v>
      </c>
      <c r="U373" s="57"/>
      <c r="V373" s="57"/>
      <c r="W373" s="57"/>
      <c r="X373" s="57"/>
      <c r="Y373" s="57"/>
      <c r="Z373" s="57"/>
      <c r="AA373" s="57"/>
      <c r="AB373" s="57"/>
      <c r="AC373" s="57"/>
      <c r="AD373" s="57"/>
      <c r="AE373" s="57"/>
      <c r="AF373" s="57"/>
      <c r="AG373" s="57"/>
      <c r="AH373" s="58">
        <v>1530</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c r="G433" s="57"/>
      <c r="H433" s="57">
        <v>1</v>
      </c>
      <c r="I433" s="57"/>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c r="AF433" s="57"/>
      <c r="AG433" s="57"/>
      <c r="AH433" s="58">
        <v>170</v>
      </c>
      <c r="AI433" s="58">
        <v>170</v>
      </c>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1</v>
      </c>
      <c r="E440" s="57">
        <v>1</v>
      </c>
      <c r="F440" s="57"/>
      <c r="G440" s="57"/>
      <c r="H440" s="57">
        <v>1</v>
      </c>
      <c r="I440" s="57"/>
      <c r="J440" s="57">
        <v>1</v>
      </c>
      <c r="K440" s="57">
        <v>1</v>
      </c>
      <c r="L440" s="57"/>
      <c r="M440" s="57"/>
      <c r="N440" s="57"/>
      <c r="O440" s="57"/>
      <c r="P440" s="57"/>
      <c r="Q440" s="57"/>
      <c r="R440" s="57"/>
      <c r="S440" s="57"/>
      <c r="T440" s="57">
        <v>1</v>
      </c>
      <c r="U440" s="57"/>
      <c r="V440" s="57"/>
      <c r="W440" s="57"/>
      <c r="X440" s="57"/>
      <c r="Y440" s="57"/>
      <c r="Z440" s="57"/>
      <c r="AA440" s="57"/>
      <c r="AB440" s="57"/>
      <c r="AC440" s="57"/>
      <c r="AD440" s="57"/>
      <c r="AE440" s="57"/>
      <c r="AF440" s="57"/>
      <c r="AG440" s="57"/>
      <c r="AH440" s="58">
        <v>17</v>
      </c>
      <c r="AI440" s="58">
        <v>17</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&amp;L1D18A10B&amp;C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
      <c r="A9" s="61">
        <v>1</v>
      </c>
      <c r="B9" s="10" t="s">
        <v>84</v>
      </c>
      <c r="C9" s="11"/>
      <c r="D9" s="79">
        <f>SUM(D10:D549)</f>
        <v>422</v>
      </c>
      <c r="E9" s="79">
        <f>SUM(E10:E549)</f>
        <v>0</v>
      </c>
      <c r="F9" s="80">
        <f>SUM(F10:F549)</f>
        <v>63</v>
      </c>
      <c r="G9" s="80">
        <f>SUM(G10:G549)</f>
        <v>0</v>
      </c>
      <c r="H9" s="80">
        <f>SUM(H10:H549)</f>
        <v>4</v>
      </c>
      <c r="I9" s="80">
        <f>SUM(I10:I549)</f>
        <v>104</v>
      </c>
      <c r="J9" s="80">
        <f>SUM(J10:J549)</f>
        <v>0</v>
      </c>
      <c r="K9" s="80">
        <f>SUM(K10:K549)</f>
        <v>0</v>
      </c>
      <c r="L9" s="80">
        <f>SUM(L10:L549)</f>
        <v>0</v>
      </c>
      <c r="M9" s="80">
        <f>SUM(M10:M549)</f>
        <v>1</v>
      </c>
      <c r="N9" s="80">
        <f>SUM(N10:N549)</f>
        <v>6</v>
      </c>
      <c r="O9" s="80">
        <f>SUM(O10:O549)</f>
        <v>16</v>
      </c>
      <c r="P9" s="80">
        <f>SUM(P10:P549)</f>
        <v>0</v>
      </c>
      <c r="Q9" s="91">
        <f>SUM(Q10:Q549)</f>
        <v>255</v>
      </c>
      <c r="R9" s="80">
        <f>SUM(R10:R549)</f>
        <v>37</v>
      </c>
      <c r="S9" s="97">
        <f>SUM(S10:S549)</f>
        <v>1</v>
      </c>
    </row>
    <row r="10" spans="1:19" ht="15.75" customHeight="1">
      <c r="A10" s="61">
        <v>2</v>
      </c>
      <c r="B10" s="51" t="s">
        <v>108</v>
      </c>
      <c r="C10" s="50">
        <v>41</v>
      </c>
      <c r="D10" s="79">
        <v>2</v>
      </c>
      <c r="E10" s="80"/>
      <c r="F10" s="81">
        <v>1</v>
      </c>
      <c r="G10" s="82"/>
      <c r="H10" s="82"/>
      <c r="I10" s="82">
        <v>1</v>
      </c>
      <c r="J10" s="82"/>
      <c r="K10" s="82"/>
      <c r="L10" s="82"/>
      <c r="M10" s="82"/>
      <c r="N10" s="82"/>
      <c r="O10" s="82"/>
      <c r="P10" s="82"/>
      <c r="Q10" s="92"/>
      <c r="R10" s="82">
        <v>1</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1</v>
      </c>
      <c r="E22" s="83"/>
      <c r="F22" s="81"/>
      <c r="G22" s="82"/>
      <c r="H22" s="82"/>
      <c r="I22" s="82"/>
      <c r="J22" s="82"/>
      <c r="K22" s="82"/>
      <c r="L22" s="82"/>
      <c r="M22" s="82"/>
      <c r="N22" s="82"/>
      <c r="O22" s="82"/>
      <c r="P22" s="82"/>
      <c r="Q22" s="92"/>
      <c r="R22" s="82">
        <v>1</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5</v>
      </c>
      <c r="E32" s="83"/>
      <c r="F32" s="81">
        <v>1</v>
      </c>
      <c r="G32" s="82"/>
      <c r="H32" s="82"/>
      <c r="I32" s="82"/>
      <c r="J32" s="82"/>
      <c r="K32" s="82"/>
      <c r="L32" s="82"/>
      <c r="M32" s="82"/>
      <c r="N32" s="82"/>
      <c r="O32" s="82">
        <v>1</v>
      </c>
      <c r="P32" s="82"/>
      <c r="Q32" s="92">
        <v>4</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10</v>
      </c>
      <c r="E88" s="83"/>
      <c r="F88" s="81">
        <v>1</v>
      </c>
      <c r="G88" s="82"/>
      <c r="H88" s="82"/>
      <c r="I88" s="82"/>
      <c r="J88" s="82"/>
      <c r="K88" s="82"/>
      <c r="L88" s="82"/>
      <c r="M88" s="82"/>
      <c r="N88" s="82"/>
      <c r="O88" s="82"/>
      <c r="P88" s="82"/>
      <c r="Q88" s="92">
        <v>10</v>
      </c>
      <c r="R88" s="82"/>
      <c r="S88" s="99"/>
    </row>
    <row r="89" spans="1:19" ht="15.75" customHeight="1">
      <c r="A89" s="61">
        <v>81</v>
      </c>
      <c r="B89" s="51" t="s">
        <v>214</v>
      </c>
      <c r="C89" s="50" t="s">
        <v>215</v>
      </c>
      <c r="D89" s="74">
        <v>1</v>
      </c>
      <c r="E89" s="83"/>
      <c r="F89" s="81"/>
      <c r="G89" s="82"/>
      <c r="H89" s="82"/>
      <c r="I89" s="82"/>
      <c r="J89" s="82"/>
      <c r="K89" s="82"/>
      <c r="L89" s="82"/>
      <c r="M89" s="82"/>
      <c r="N89" s="82"/>
      <c r="O89" s="82"/>
      <c r="P89" s="82"/>
      <c r="Q89" s="92">
        <v>1</v>
      </c>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1</v>
      </c>
      <c r="E147" s="83"/>
      <c r="F147" s="81"/>
      <c r="G147" s="82"/>
      <c r="H147" s="82"/>
      <c r="I147" s="82">
        <v>1</v>
      </c>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1</v>
      </c>
      <c r="E150" s="83"/>
      <c r="F150" s="81"/>
      <c r="G150" s="82"/>
      <c r="H150" s="82"/>
      <c r="I150" s="82">
        <v>1</v>
      </c>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hidden="1">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c r="A156" s="61">
        <v>148</v>
      </c>
      <c r="B156" s="51" t="s">
        <v>306</v>
      </c>
      <c r="C156" s="50">
        <v>123</v>
      </c>
      <c r="D156" s="74">
        <v>1</v>
      </c>
      <c r="E156" s="83"/>
      <c r="F156" s="81"/>
      <c r="G156" s="82"/>
      <c r="H156" s="82"/>
      <c r="I156" s="82">
        <v>1</v>
      </c>
      <c r="J156" s="82"/>
      <c r="K156" s="82"/>
      <c r="L156" s="82"/>
      <c r="M156" s="82"/>
      <c r="N156" s="82"/>
      <c r="O156" s="82"/>
      <c r="P156" s="82"/>
      <c r="Q156" s="92"/>
      <c r="R156" s="82"/>
      <c r="S156" s="99"/>
    </row>
    <row r="157" spans="1:19" ht="15.75" customHeight="1">
      <c r="A157" s="61">
        <v>149</v>
      </c>
      <c r="B157" s="51" t="s">
        <v>307</v>
      </c>
      <c r="C157" s="50">
        <v>124</v>
      </c>
      <c r="D157" s="74">
        <v>47</v>
      </c>
      <c r="E157" s="83"/>
      <c r="F157" s="81">
        <v>4</v>
      </c>
      <c r="G157" s="82"/>
      <c r="H157" s="82">
        <v>1</v>
      </c>
      <c r="I157" s="82">
        <v>20</v>
      </c>
      <c r="J157" s="82"/>
      <c r="K157" s="82"/>
      <c r="L157" s="82"/>
      <c r="M157" s="82"/>
      <c r="N157" s="82"/>
      <c r="O157" s="82">
        <v>7</v>
      </c>
      <c r="P157" s="82"/>
      <c r="Q157" s="92">
        <v>15</v>
      </c>
      <c r="R157" s="82">
        <v>5</v>
      </c>
      <c r="S157" s="99">
        <v>1</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101</v>
      </c>
      <c r="E167" s="83"/>
      <c r="F167" s="81">
        <v>6</v>
      </c>
      <c r="G167" s="82"/>
      <c r="H167" s="82"/>
      <c r="I167" s="82">
        <v>18</v>
      </c>
      <c r="J167" s="82"/>
      <c r="K167" s="82"/>
      <c r="L167" s="82"/>
      <c r="M167" s="82"/>
      <c r="N167" s="82">
        <v>1</v>
      </c>
      <c r="O167" s="82">
        <v>1</v>
      </c>
      <c r="P167" s="82"/>
      <c r="Q167" s="92">
        <v>74</v>
      </c>
      <c r="R167" s="82">
        <v>7</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12</v>
      </c>
      <c r="E204" s="83"/>
      <c r="F204" s="81">
        <v>8</v>
      </c>
      <c r="G204" s="82"/>
      <c r="H204" s="82"/>
      <c r="I204" s="82">
        <v>2</v>
      </c>
      <c r="J204" s="82"/>
      <c r="K204" s="82"/>
      <c r="L204" s="82"/>
      <c r="M204" s="82"/>
      <c r="N204" s="82"/>
      <c r="O204" s="82"/>
      <c r="P204" s="82"/>
      <c r="Q204" s="92"/>
      <c r="R204" s="82">
        <v>10</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3</v>
      </c>
      <c r="E221" s="83"/>
      <c r="F221" s="81">
        <v>1</v>
      </c>
      <c r="G221" s="82"/>
      <c r="H221" s="82"/>
      <c r="I221" s="82">
        <v>3</v>
      </c>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c r="A253" s="61">
        <v>245</v>
      </c>
      <c r="B253" s="51" t="s">
        <v>438</v>
      </c>
      <c r="C253" s="50" t="s">
        <v>439</v>
      </c>
      <c r="D253" s="74">
        <v>1</v>
      </c>
      <c r="E253" s="83"/>
      <c r="F253" s="81"/>
      <c r="G253" s="82"/>
      <c r="H253" s="82"/>
      <c r="I253" s="82"/>
      <c r="J253" s="82"/>
      <c r="K253" s="82"/>
      <c r="L253" s="82"/>
      <c r="M253" s="82">
        <v>1</v>
      </c>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1</v>
      </c>
      <c r="E255" s="83"/>
      <c r="F255" s="81"/>
      <c r="G255" s="82"/>
      <c r="H255" s="82"/>
      <c r="I255" s="82"/>
      <c r="J255" s="82"/>
      <c r="K255" s="82"/>
      <c r="L255" s="82"/>
      <c r="M255" s="82"/>
      <c r="N255" s="82"/>
      <c r="O255" s="82"/>
      <c r="P255" s="82"/>
      <c r="Q255" s="92">
        <v>1</v>
      </c>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c r="A285" s="61">
        <v>277</v>
      </c>
      <c r="B285" s="51" t="s">
        <v>500</v>
      </c>
      <c r="C285" s="50" t="s">
        <v>501</v>
      </c>
      <c r="D285" s="74">
        <v>2</v>
      </c>
      <c r="E285" s="83"/>
      <c r="F285" s="81">
        <v>1</v>
      </c>
      <c r="G285" s="82"/>
      <c r="H285" s="82"/>
      <c r="I285" s="82">
        <v>1</v>
      </c>
      <c r="J285" s="82"/>
      <c r="K285" s="82"/>
      <c r="L285" s="82"/>
      <c r="M285" s="82"/>
      <c r="N285" s="82"/>
      <c r="O285" s="82"/>
      <c r="P285" s="82"/>
      <c r="Q285" s="92"/>
      <c r="R285" s="82">
        <v>1</v>
      </c>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7</v>
      </c>
      <c r="E305" s="83"/>
      <c r="F305" s="81">
        <v>4</v>
      </c>
      <c r="G305" s="82"/>
      <c r="H305" s="82"/>
      <c r="I305" s="82">
        <v>3</v>
      </c>
      <c r="J305" s="82"/>
      <c r="K305" s="82"/>
      <c r="L305" s="82"/>
      <c r="M305" s="82"/>
      <c r="N305" s="82"/>
      <c r="O305" s="82"/>
      <c r="P305" s="82"/>
      <c r="Q305" s="92"/>
      <c r="R305" s="82">
        <v>4</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c r="A315" s="61">
        <v>307</v>
      </c>
      <c r="B315" s="51" t="s">
        <v>542</v>
      </c>
      <c r="C315" s="50" t="s">
        <v>543</v>
      </c>
      <c r="D315" s="74">
        <v>1</v>
      </c>
      <c r="E315" s="83"/>
      <c r="F315" s="81"/>
      <c r="G315" s="82"/>
      <c r="H315" s="82"/>
      <c r="I315" s="82"/>
      <c r="J315" s="82"/>
      <c r="K315" s="82"/>
      <c r="L315" s="82"/>
      <c r="M315" s="82"/>
      <c r="N315" s="82">
        <v>1</v>
      </c>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1</v>
      </c>
      <c r="E317" s="83"/>
      <c r="F317" s="81"/>
      <c r="G317" s="82"/>
      <c r="H317" s="82"/>
      <c r="I317" s="82"/>
      <c r="J317" s="82"/>
      <c r="K317" s="82"/>
      <c r="L317" s="82"/>
      <c r="M317" s="82"/>
      <c r="N317" s="82">
        <v>1</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3</v>
      </c>
      <c r="E322" s="83"/>
      <c r="F322" s="81"/>
      <c r="G322" s="82"/>
      <c r="H322" s="82"/>
      <c r="I322" s="82"/>
      <c r="J322" s="82"/>
      <c r="K322" s="82"/>
      <c r="L322" s="82"/>
      <c r="M322" s="82"/>
      <c r="N322" s="82">
        <v>3</v>
      </c>
      <c r="O322" s="82"/>
      <c r="P322" s="82"/>
      <c r="Q322" s="92"/>
      <c r="R322" s="82"/>
      <c r="S322" s="99"/>
    </row>
    <row r="323" spans="1:19" ht="15.75" customHeight="1">
      <c r="A323" s="61">
        <v>315</v>
      </c>
      <c r="B323" s="51" t="s">
        <v>558</v>
      </c>
      <c r="C323" s="50">
        <v>173</v>
      </c>
      <c r="D323" s="74">
        <v>31</v>
      </c>
      <c r="E323" s="83"/>
      <c r="F323" s="81">
        <v>4</v>
      </c>
      <c r="G323" s="82"/>
      <c r="H323" s="82">
        <v>1</v>
      </c>
      <c r="I323" s="82">
        <v>9</v>
      </c>
      <c r="J323" s="82"/>
      <c r="K323" s="82"/>
      <c r="L323" s="82"/>
      <c r="M323" s="82"/>
      <c r="N323" s="82"/>
      <c r="O323" s="82">
        <v>3</v>
      </c>
      <c r="P323" s="82"/>
      <c r="Q323" s="92">
        <v>15</v>
      </c>
      <c r="R323" s="82">
        <v>3</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146</v>
      </c>
      <c r="E325" s="83"/>
      <c r="F325" s="81">
        <v>9</v>
      </c>
      <c r="G325" s="82"/>
      <c r="H325" s="82">
        <v>2</v>
      </c>
      <c r="I325" s="82">
        <v>35</v>
      </c>
      <c r="J325" s="82"/>
      <c r="K325" s="82"/>
      <c r="L325" s="82"/>
      <c r="M325" s="82"/>
      <c r="N325" s="82"/>
      <c r="O325" s="82">
        <v>4</v>
      </c>
      <c r="P325" s="82"/>
      <c r="Q325" s="92">
        <v>101</v>
      </c>
      <c r="R325" s="82">
        <v>4</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5</v>
      </c>
      <c r="E343" s="83"/>
      <c r="F343" s="81"/>
      <c r="G343" s="82"/>
      <c r="H343" s="82"/>
      <c r="I343" s="82">
        <v>1</v>
      </c>
      <c r="J343" s="82"/>
      <c r="K343" s="82"/>
      <c r="L343" s="82"/>
      <c r="M343" s="82"/>
      <c r="N343" s="82"/>
      <c r="O343" s="82"/>
      <c r="P343" s="82"/>
      <c r="Q343" s="92">
        <v>4</v>
      </c>
      <c r="R343" s="82"/>
      <c r="S343" s="99"/>
    </row>
    <row r="344" spans="1:19" ht="15.75" customHeight="1">
      <c r="A344" s="61">
        <v>336</v>
      </c>
      <c r="B344" s="51" t="s">
        <v>893</v>
      </c>
      <c r="C344" s="50" t="s">
        <v>892</v>
      </c>
      <c r="D344" s="74">
        <v>1</v>
      </c>
      <c r="E344" s="83"/>
      <c r="F344" s="81"/>
      <c r="G344" s="82"/>
      <c r="H344" s="82"/>
      <c r="I344" s="82">
        <v>1</v>
      </c>
      <c r="J344" s="82"/>
      <c r="K344" s="82"/>
      <c r="L344" s="82"/>
      <c r="M344" s="82"/>
      <c r="N344" s="82"/>
      <c r="O344" s="82"/>
      <c r="P344" s="82"/>
      <c r="Q344" s="92"/>
      <c r="R344" s="82"/>
      <c r="S344" s="99"/>
    </row>
    <row r="345" spans="1:19" ht="15.75" customHeight="1">
      <c r="A345" s="61">
        <v>337</v>
      </c>
      <c r="B345" s="51" t="s">
        <v>587</v>
      </c>
      <c r="C345" s="50">
        <v>184</v>
      </c>
      <c r="D345" s="74">
        <v>28</v>
      </c>
      <c r="E345" s="83"/>
      <c r="F345" s="81">
        <v>23</v>
      </c>
      <c r="G345" s="82"/>
      <c r="H345" s="82"/>
      <c r="I345" s="82">
        <v>5</v>
      </c>
      <c r="J345" s="82"/>
      <c r="K345" s="82"/>
      <c r="L345" s="82"/>
      <c r="M345" s="82"/>
      <c r="N345" s="82"/>
      <c r="O345" s="82"/>
      <c r="P345" s="82"/>
      <c r="Q345" s="92">
        <v>22</v>
      </c>
      <c r="R345" s="82">
        <v>1</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7</v>
      </c>
      <c r="E373" s="83"/>
      <c r="F373" s="81"/>
      <c r="G373" s="82"/>
      <c r="H373" s="82"/>
      <c r="I373" s="82">
        <v>1</v>
      </c>
      <c r="J373" s="82"/>
      <c r="K373" s="82"/>
      <c r="L373" s="82"/>
      <c r="M373" s="82"/>
      <c r="N373" s="82"/>
      <c r="O373" s="82"/>
      <c r="P373" s="82"/>
      <c r="Q373" s="92">
        <v>6</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1</v>
      </c>
      <c r="E433" s="83"/>
      <c r="F433" s="81"/>
      <c r="G433" s="82"/>
      <c r="H433" s="82"/>
      <c r="I433" s="82">
        <v>1</v>
      </c>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1</v>
      </c>
      <c r="E440" s="83"/>
      <c r="F440" s="81"/>
      <c r="G440" s="82"/>
      <c r="H440" s="82"/>
      <c r="I440" s="82"/>
      <c r="J440" s="82"/>
      <c r="K440" s="82"/>
      <c r="L440" s="82"/>
      <c r="M440" s="82"/>
      <c r="N440" s="82"/>
      <c r="O440" s="82"/>
      <c r="P440" s="82"/>
      <c r="Q440" s="92">
        <v>1</v>
      </c>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&amp;L1D18A10B&amp;C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7</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
      <c r="B23" s="34" t="s">
        <v>51</v>
      </c>
      <c r="C23" s="34"/>
      <c r="D23" s="34"/>
      <c r="E23" s="227" t="s">
        <v>52</v>
      </c>
      <c r="F23" s="227"/>
    </row>
    <row r="24" spans="2:6" ht="15">
      <c r="B24" s="36" t="s">
        <v>50</v>
      </c>
      <c r="C24" s="36"/>
      <c r="D24" s="36"/>
      <c r="E24" s="220" t="s">
        <v>52</v>
      </c>
      <c r="F24" s="220"/>
    </row>
    <row r="25" spans="2:6" ht="15">
      <c r="B25" s="37" t="s">
        <v>49</v>
      </c>
      <c r="C25" s="37"/>
      <c r="D25" s="37"/>
      <c r="E25" s="220" t="s">
        <v>52</v>
      </c>
      <c r="F25" s="220"/>
    </row>
    <row r="26" spans="2:6" ht="15">
      <c r="B26" s="15" t="s">
        <v>68</v>
      </c>
      <c r="C26" s="15"/>
      <c r="D26" s="15"/>
      <c r="E26" s="221" t="s">
        <v>983</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&amp;L1D18A10B&amp;C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2018-07-09T08:23:44Z</cp:lastPrinted>
  <dcterms:created xsi:type="dcterms:W3CDTF">2015-09-09T11:49:35Z</dcterms:created>
  <dcterms:modified xsi:type="dcterms:W3CDTF">2022-02-10T14:38:50Z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1D18A10B</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