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<sst xmlns="http://schemas.openxmlformats.org/spreadsheetml/2006/main" count="2028" uniqueCount="1000">
  <si>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</si>
  <si>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</si>
  <si>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</si>
  <si>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</si>
  <si>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</si>
  <si>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</si>
  <si>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</si>
  <si>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</si>
  <si>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</si>
  <si>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</si>
  <si>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</si>
  <si>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</si>
  <si>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</si>
  <si>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</si>
  <si>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</si>
  <si>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</si>
  <si>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</si>
  <si>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</si>
  <si>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</si>
  <si>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</si>
  <si>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</si>
  <si>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</si>
  <si>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</si>
  <si>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</si>
  <si>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</si>
  <si>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</si>
  <si>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</si>
  <si>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</si>
  <si>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</si>
  <si>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</si>
  <si>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</si>
  <si>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</si>
  <si>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</si>
  <si>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</si>
  <si>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</si>
  <si>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</si>
  <si>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</si>
  <si>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</si>
  <si>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</si>
  <si>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</si>
  <si>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</si>
  <si>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</si>
  <si>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</si>
  <si>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</si>
  <si>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</si>
  <si>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</si>
  <si>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</si>
  <si>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</si>
  <si>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</si>
  <si>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</si>
  <si>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</si>
  <si>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</si>
  <si>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</si>
  <si>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</si>
  <si>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</si>
  <si>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</si>
  <si>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</si>
  <si>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</si>
  <si>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</si>
  <si>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</si>
  <si>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</si>
  <si>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</si>
  <si>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</si>
  <si>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</si>
  <si>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</si>
  <si>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</si>
  <si>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</si>
  <si>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</si>
  <si>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</si>
  <si>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</si>
  <si>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</si>
  <si>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</si>
  <si>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</si>
  <si>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</si>
  <si>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</si>
  <si>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</si>
  <si>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</si>
  <si>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</si>
  <si>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</si>
  <si>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</si>
  <si>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</si>
  <si>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</si>
  <si>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</si>
  <si>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</si>
  <si>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</si>
  <si>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</si>
  <si>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</si>
  <si>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</si>
  <si>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</si>
  <si>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</si>
  <si>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</si>
  <si>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</si>
  <si>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</si>
  <si>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</si>
  <si>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</si>
  <si>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</si>
  <si>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</si>
  <si>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</si>
  <si>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</si>
  <si>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</si>
  <si>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</si>
  <si>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</si>
  <si>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</si>
  <si>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</si>
  <si>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</si>
  <si>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</si>
  <si>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</si>
  <si>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</si>
  <si>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</si>
  <si>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</si>
  <si>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</si>
  <si>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</si>
  <si>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</si>
  <si>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</si>
  <si>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</si>
  <si>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</si>
  <si>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</si>
  <si>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</si>
  <si>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</si>
  <si>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</si>
  <si>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</si>
  <si>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</si>
  <si>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</si>
  <si>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</si>
  <si>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</si>
  <si>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</si>
  <si>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</si>
  <si>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</si>
  <si>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</si>
  <si>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</si>
  <si>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</si>
  <si>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</si>
  <si>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</si>
  <si>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</si>
  <si>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</si>
  <si>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</si>
  <si>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</si>
  <si>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</si>
  <si>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</si>
  <si>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</si>
  <si>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</si>
  <si>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</si>
  <si>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</si>
  <si>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</si>
  <si>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</si>
  <si>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</si>
  <si>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</si>
  <si>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</si>
  <si>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</si>
  <si>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</si>
  <si>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</si>
  <si>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</si>
  <si>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</si>
  <si>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</si>
  <si>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</si>
  <si>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</si>
  <si>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</si>
  <si>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</si>
  <si>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</si>
  <si>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</si>
  <si>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</si>
  <si>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</si>
  <si>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</si>
  <si>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</si>
  <si>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</si>
  <si>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</si>
  <si>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</si>
  <si>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</si>
  <si>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</si>
  <si>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</si>
  <si>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</si>
  <si>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</si>
  <si>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</si>
  <si>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</si>
  <si>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</si>
  <si>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</si>
  <si>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</si>
  <si>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</si>
  <si>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</si>
  <si>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</si>
  <si>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</si>
  <si>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</si>
  <si>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</si>
  <si>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</si>
  <si>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</si>
  <si>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</si>
  <si>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</si>
  <si>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</si>
  <si>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</si>
  <si>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</si>
  <si>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</si>
  <si>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</si>
  <si>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</si>
  <si>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</si>
  <si>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</si>
  <si>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</si>
  <si>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</si>
  <si>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</si>
  <si>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</si>
  <si>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</si>
  <si>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</si>
  <si>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</si>
  <si>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</si>
  <si>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</si>
  <si>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</si>
  <si>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</si>
  <si>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</si>
  <si>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</si>
  <si>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</si>
  <si>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</si>
  <si>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</si>
  <si>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</si>
  <si>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</si>
  <si>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</si>
  <si>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</si>
  <si>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</si>
  <si>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</si>
  <si>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</si>
  <si>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</si>
  <si>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</si>
  <si>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</si>
  <si>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</si>
  <si>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</si>
  <si>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</si>
  <si>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</si>
  <si>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</si>
  <si>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</si>
  <si>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</si>
  <si>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</si>
  <si>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</si>
  <si>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</si>
  <si>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</si>
  <si>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</si>
  <si>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</si>
  <si>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</si>
  <si>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</si>
  <si>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</si>
  <si>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</si>
  <si>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</si>
  <si>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</si>
  <si>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</si>
  <si>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</si>
  <si>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</si>
  <si>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</si>
  <si>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</si>
  <si>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</si>
  <si>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</si>
  <si>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</si>
  <si>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</si>
  <si>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</si>
  <si>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</si>
  <si>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</si>
  <si>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</si>
  <si>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</si>
  <si>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</si>
  <si>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</si>
  <si>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</si>
  <si>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</si>
  <si>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</si>
  <si>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</si>
  <si>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</si>
  <si>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</si>
  <si>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</si>
  <si>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</si>
  <si>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</si>
  <si>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</si>
  <si>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</si>
  <si>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</si>
  <si>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</si>
  <si>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</si>
  <si>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</si>
  <si>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</si>
  <si>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</si>
  <si>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</si>
  <si>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</si>
  <si>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</si>
  <si>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</si>
  <si>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</si>
  <si>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</si>
  <si>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</si>
  <si>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</si>
  <si>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</si>
  <si>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</si>
  <si>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</si>
  <si>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</si>
  <si>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</si>
  <si>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</si>
  <si>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</si>
  <si>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</si>
  <si>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</si>
  <si>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</si>
  <si>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</si>
  <si>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</si>
  <si>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</si>
  <si>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</si>
  <si>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</si>
  <si>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</si>
  <si>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</si>
  <si>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</si>
  <si>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</si>
  <si>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</si>
  <si>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</si>
  <si>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</si>
  <si>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</si>
  <si>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</si>
  <si>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</si>
  <si>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</si>
  <si>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</si>
  <si>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</si>
  <si>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</si>
  <si>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</si>
  <si>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</si>
  <si>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</si>
  <si>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</si>
  <si>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</si>
  <si>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</si>
  <si>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</si>
  <si>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</si>
  <si>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</si>
  <si>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</si>
  <si>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</si>
  <si>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</si>
  <si>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</si>
  <si>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</si>
  <si>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</si>
  <si>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</si>
  <si>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</si>
  <si>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</si>
  <si>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</si>
  <si>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</si>
  <si>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</si>
  <si>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</si>
  <si>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</si>
  <si>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</si>
  <si>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</si>
  <si>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</si>
  <si>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</si>
  <si>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</si>
  <si>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</si>
  <si>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</si>
  <si>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</si>
  <si>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</si>
  <si>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</si>
  <si>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</si>
  <si>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</si>
  <si>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</si>
  <si>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</si>
  <si>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</si>
  <si>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</si>
  <si>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</si>
  <si>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</si>
  <si>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</si>
  <si>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</si>
  <si>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</si>
  <si>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</si>
  <si>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</si>
  <si>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</si>
  <si>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</si>
  <si>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</si>
  <si>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</si>
  <si>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</si>
  <si>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</si>
  <si>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</si>
  <si>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</si>
  <si>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</si>
  <si>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</si>
  <si>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</si>
  <si>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</si>
  <si>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</si>
  <si>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</si>
  <si>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</si>
  <si>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</si>
  <si>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</si>
  <si>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</si>
  <si>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</si>
  <si>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</si>
  <si>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</si>
  <si>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</si>
  <si>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</si>
  <si>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</si>
  <si>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</si>
  <si>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</si>
  <si>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</si>
  <si>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</si>
  <si>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</si>
  <si>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</si>
  <si>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</si>
  <si>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</si>
  <si>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</si>
  <si>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</si>
  <si>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</si>
  <si>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</si>
  <si>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</si>
  <si>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</si>
  <si>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</si>
  <si>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</si>
  <si>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</si>
  <si>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</si>
  <si>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</si>
  <si>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</si>
  <si>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</si>
  <si>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</si>
  <si>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</si>
  <si>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</si>
  <si>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</si>
  <si>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</si>
  <si>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</si>
  <si>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</si>
  <si>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</si>
  <si>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</si>
  <si>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</si>
  <si>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</si>
  <si>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</si>
  <si>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</si>
  <si>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</si>
  <si>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</si>
  <si>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</si>
  <si>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</si>
  <si>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</si>
  <si>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</si>
  <si>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</si>
  <si>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</si>
  <si>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</si>
  <si>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</si>
  <si>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</si>
  <si>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</si>
  <si>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</si>
  <si>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</si>
  <si>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</si>
  <si>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</si>
  <si>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</si>
  <si>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</si>
  <si>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</si>
  <si>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</si>
  <si>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</si>
  <si>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</si>
  <si>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</si>
  <si>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</si>
  <si>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</si>
  <si>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</si>
  <si>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</si>
  <si>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</si>
  <si>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</si>
  <si>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</si>
  <si>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</si>
  <si>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</si>
  <si>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</si>
  <si>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</si>
  <si>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</si>
  <si>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</si>
  <si>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</si>
  <si>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</si>
  <si>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</si>
  <si>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</si>
  <si>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</si>
  <si>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</si>
  <si>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</si>
  <si>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</si>
  <si>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</si>
  <si>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</si>
  <si>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</si>
  <si>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</si>
  <si>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</si>
  <si>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</si>
  <si>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</si>
  <si>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</si>
  <si>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</si>
  <si>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</si>
  <si>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</si>
  <si>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</si>
  <si>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</si>
  <si>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</si>
  <si>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</si>
  <si>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</si>
  <si>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</si>
  <si>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</si>
  <si>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</si>
  <si>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</si>
  <si>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</si>
  <si>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</si>
  <si>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</si>
  <si>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</si>
  <si>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</si>
  <si>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</si>
  <si>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</si>
  <si>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</si>
  <si>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</si>
  <si>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</si>
  <si>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</si>
  <si>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</si>
  <si>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</si>
  <si>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</si>
  <si>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</si>
  <si>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</si>
  <si>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</si>
  <si>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</si>
  <si>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</si>
  <si>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</si>
  <si>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</si>
  <si>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</si>
  <si>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</si>
  <si>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</si>
  <si>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</si>
  <si>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</si>
  <si>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</si>
  <si>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</si>
  <si>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</si>
  <si>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</si>
  <si>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</si>
  <si>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</si>
  <si>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</si>
  <si>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</si>
  <si>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</si>
  <si>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</si>
  <si>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</si>
  <si>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</si>
  <si>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</si>
  <si>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</si>
  <si>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</si>
  <si>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</si>
  <si>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</si>
  <si>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</si>
  <si>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</si>
  <si>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</si>
  <si>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</si>
  <si>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</si>
  <si>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</si>
  <si>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</si>
  <si>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</si>
  <si>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</si>
  <si>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</si>
  <si>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</si>
  <si>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</si>
  <si>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</si>
  <si>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</si>
  <si>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</si>
  <si>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</si>
  <si>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</si>
  <si>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</si>
  <si>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</si>
  <si>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</si>
  <si>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</si>
  <si>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</si>
  <si>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</si>
  <si>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</si>
  <si>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</si>
  <si>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</si>
  <si>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</si>
  <si>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</si>
  <si>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</si>
  <si>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</si>
  <si>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</si>
  <si>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</si>
  <si>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</si>
  <si>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</si>
  <si>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</si>
  <si>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</si>
  <si>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</si>
  <si>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</si>
  <si>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</si>
  <si>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</si>
  <si>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</si>
  <si>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</si>
  <si>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</si>
  <si>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</si>
  <si>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</si>
  <si>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</si>
  <si>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</si>
  <si>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</si>
  <si>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</si>
  <si>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</si>
  <si>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</si>
  <si>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</si>
  <si>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</si>
  <si>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</si>
  <si>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</si>
  <si>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</si>
  <si>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</si>
  <si>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</si>
  <si>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</si>
  <si>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</si>
  <si>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</si>
  <si>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</si>
  <si>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</si>
  <si>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</si>
  <si>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</si>
  <si>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</si>
  <si>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</si>
  <si>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</si>
  <si>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</si>
  <si>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</si>
  <si>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</si>
  <si>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</si>
  <si>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</si>
  <si>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</si>
  <si>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</si>
  <si>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</si>
  <si>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</si>
  <si>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</si>
  <si>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</si>
  <si>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</si>
  <si>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</si>
  <si>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</si>
  <si>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</si>
  <si>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</si>
  <si>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</si>
  <si>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</si>
  <si>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</si>
  <si>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</si>
  <si>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</si>
  <si>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</si>
  <si>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</si>
  <si>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</si>
  <si>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</si>
  <si>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</si>
  <si>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</si>
  <si>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</si>
  <si>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</si>
  <si>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</si>
  <si>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</si>
  <si>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</si>
  <si>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</si>
  <si>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</si>
  <si>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</si>
  <si>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</si>
  <si>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</si>
  <si>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</si>
  <si>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</si>
  <si>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</si>
  <si>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</si>
  <si>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</si>
  <si>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</si>
  <si>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</si>
  <si>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</si>
  <si>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</si>
  <si>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</si>
  <si>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</si>
  <si>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</si>
  <si>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</si>
  <si>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</si>
  <si>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</si>
  <si>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</si>
  <si>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</si>
  <si>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</si>
  <si>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</si>
  <si>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</si>
  <si>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</si>
  <si>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</si>
  <si>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</si>
  <si>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</si>
  <si>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</si>
  <si>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</si>
  <si>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</si>
  <si>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</si>
  <si>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</si>
  <si>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</si>
  <si>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</si>
  <si>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</si>
  <si>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</si>
  <si>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</si>
  <si>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</si>
  <si>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</si>
  <si>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</si>
  <si>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</si>
  <si>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</si>
  <si>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</si>
  <si>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</si>
  <si>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</si>
  <si>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</si>
  <si>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</si>
  <si>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</si>
  <si>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</si>
  <si>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</si>
  <si>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</si>
  <si>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</si>
  <si>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</si>
  <si>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</si>
  <si>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</si>
  <si>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</si>
  <si>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</si>
  <si>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</si>
  <si>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</si>
  <si>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</si>
  <si>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</si>
  <si>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</si>
  <si>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</si>
  <si>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</si>
  <si>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</si>
  <si>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</si>
  <si>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</si>
  <si>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</si>
  <si>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</si>
  <si>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</si>
  <si>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</si>
  <si>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</si>
  <si>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</si>
  <si>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</si>
  <si>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</si>
  <si>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</si>
  <si>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</si>
  <si>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</si>
  <si>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</si>
  <si>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</si>
  <si>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</si>
  <si>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</si>
  <si>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</si>
  <si>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</si>
  <si>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</si>
  <si>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</si>
  <si>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</si>
  <si>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</si>
  <si>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</si>
  <si>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</si>
  <si>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</si>
  <si>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</si>
  <si>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</si>
  <si>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</si>
  <si>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</si>
  <si>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</si>
  <si>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</si>
  <si>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</si>
  <si>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</si>
  <si>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</si>
  <si>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</si>
  <si>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</si>
  <si>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</si>
  <si>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</si>
  <si>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</si>
  <si>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</si>
  <si>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</si>
  <si>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</si>
  <si>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</si>
  <si>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</si>
  <si>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</si>
  <si>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</si>
  <si>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</si>
  <si>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</si>
  <si>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</si>
  <si>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</si>
  <si>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</si>
  <si>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</si>
  <si>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</si>
  <si>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</si>
  <si>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</si>
  <si>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</si>
  <si>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</si>
  <si>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</si>
  <si>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</si>
  <si>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</si>
  <si>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</si>
  <si>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</si>
  <si>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</si>
  <si>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</si>
  <si>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</si>
  <si>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</si>
  <si>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</si>
  <si>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</si>
  <si>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</si>
  <si>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</si>
  <si>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</si>
  <si>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</si>
  <si>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</si>
  <si>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</si>
  <si>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</si>
  <si>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</si>
  <si>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</si>
  <si>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</si>
  <si>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</si>
  <si>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</si>
  <si>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</si>
  <si>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</si>
  <si>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</si>
  <si>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</si>
  <si>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</si>
  <si>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</si>
  <si>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</si>
  <si>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</si>
  <si>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</si>
  <si>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</si>
  <si>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</si>
  <si>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</si>
  <si>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</si>
  <si>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</si>
  <si>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</si>
  <si>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</si>
  <si>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</si>
  <si>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</si>
  <si>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</si>
  <si>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</si>
  <si>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</si>
  <si>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</si>
  <si>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</si>
  <si>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</si>
  <si>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</si>
  <si>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</si>
  <si>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</si>
  <si>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</si>
  <si>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</si>
  <si>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</si>
  <si>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</si>
  <si>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</si>
  <si>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</si>
  <si>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</si>
  <si>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</si>
  <si>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</si>
  <si>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</si>
  <si>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</si>
  <si>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</si>
  <si>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</si>
  <si>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</si>
  <si>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</si>
  <si>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</si>
  <si>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</si>
  <si>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</si>
  <si>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</si>
  <si>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</si>
  <si>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</si>
  <si>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</si>
  <si>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</si>
  <si>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</si>
  <si>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</si>
  <si>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</si>
  <si>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</si>
  <si>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</si>
  <si>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</si>
  <si>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</si>
  <si>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</si>
  <si>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</si>
  <si>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</si>
  <si>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</si>
  <si>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</si>
  <si>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</si>
  <si>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</si>
  <si>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</si>
  <si>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</si>
  <si>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</si>
  <si>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</si>
  <si>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</si>
  <si>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</si>
  <si>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</si>
  <si>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</si>
  <si>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</si>
  <si>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</si>
  <si>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</si>
  <si>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</si>
  <si>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</si>
  <si>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</si>
  <si>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</si>
  <si>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</si>
  <si>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</si>
  <si>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</si>
  <si>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</si>
  <si>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</si>
  <si>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</si>
  <si>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</si>
  <si>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</si>
  <si>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</si>
  <si>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</si>
  <si>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</si>
  <si>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</si>
  <si>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</si>
  <si>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</si>
  <si>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</si>
  <si>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</si>
  <si>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</si>
  <si>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</si>
  <si>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</si>
  <si>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</si>
  <si>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</si>
  <si>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</si>
  <si>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</si>
  <si>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</si>
  <si>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</si>
  <si>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</si>
  <si>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</si>
  <si>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</si>
  <si>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</si>
  <si>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</si>
  <si>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</si>
  <si>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</si>
  <si>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</si>
  <si>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</si>
  <si>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</si>
  <si>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</si>
  <si>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</si>
  <si>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</si>
  <si>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</si>
  <si>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</si>
  <si>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</si>
  <si>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</si>
  <si>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</si>
  <si>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</si>
  <si>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</si>
  <si>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</si>
  <si>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</si>
  <si>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</si>
  <si>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</si>
  <si>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</si>
  <si>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</si>
  <si>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</si>
  <si>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</si>
  <si>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</si>
  <si>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</si>
  <si>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</si>
  <si>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</si>
  <si>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</si>
  <si>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</si>
  <si>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</si>
  <si>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</si>
  <si>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</si>
  <si>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</si>
  <si>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</si>
  <si>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</si>
  <si>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</si>
  <si>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</si>
  <si>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</si>
  <si>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</si>
  <si>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</si>
  <si>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</si>
  <si>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</si>
  <si>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</si>
  <si>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</si>
  <si>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</si>
  <si>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</si>
  <si>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</si>
  <si>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</si>
  <si>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</si>
  <si>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</si>
  <si>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</si>
  <si>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</si>
  <si>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</si>
  <si>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</si>
  <si>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</si>
  <si>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</si>
  <si>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</si>
  <si>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</si>
  <si>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</si>
  <si>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</si>
  <si>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</si>
  <si>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</si>
  <si>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</si>
  <si>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</si>
  <si>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</si>
  <si>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</si>
  <si>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</si>
  <si>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</si>
  <si>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</si>
  <si>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</si>
  <si>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</si>
  <si>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</si>
  <si>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</si>
  <si>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</si>
  <si>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</si>
  <si>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</si>
  <si>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</si>
  <si>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</si>
  <si>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</si>
  <si>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</si>
  <si>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</si>
  <si>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</si>
  <si>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</si>
  <si>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</si>
  <si>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</si>
  <si>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</si>
  <si>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</si>
  <si>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</si>
  <si>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</si>
  <si>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</si>
  <si>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</si>
  <si>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</si>
  <si>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</si>
  <si>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</si>
  <si>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</si>
  <si>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</si>
  <si>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</si>
  <si>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</si>
  <si>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</si>
  <si>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</si>
  <si>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</si>
  <si>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</si>
  <si>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</si>
  <si>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</si>
  <si>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</si>
  <si>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</si>
  <si>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</si>
  <si>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</si>
  <si>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</si>
  <si>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</si>
  <si>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</si>
  <si>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</si>
  <si>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</si>
  <si>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</si>
  <si>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</si>
  <si>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</si>
  <si>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Попільнянський районний суд Житомирської області</t>
  </si>
  <si>
    <t>13501. Житомирська область.смт. Попільня</t>
  </si>
  <si>
    <t>вул. Б. Хмельницького</t>
  </si>
  <si>
    <t>В.Г. Черномаз</t>
  </si>
  <si>
    <t>Н.Ю. Рекул</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</si>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</sst>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9" t="s">
        <v>40</v>
      </c>
      <c r="B1" s="99"/>
      <c r="C1" s="99"/>
      <c r="D1" s="99"/>
      <c r="E1" s="99"/>
      <c r="F1" s="99"/>
      <c r="G1" s="99"/>
      <c r="H1" s="99"/>
      <c r="I1" s="99"/>
      <c r="J1" s="99"/>
    </row>
    <row r="2" spans="1:10" ht="1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
      <c r="A6" s="102" t="s">
        <v>52</v>
      </c>
      <c r="B6" s="102"/>
      <c r="C6" s="102"/>
      <c r="D6" s="102"/>
      <c r="E6" s="102"/>
      <c r="F6" s="102"/>
      <c r="G6" s="102"/>
      <c r="H6" s="102"/>
      <c r="I6" s="102"/>
      <c r="J6" s="102"/>
    </row>
    <row r="7" spans="1:10" ht="1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24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&amp;L6D7FBA35&amp;C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946</v>
      </c>
      <c r="E9" s="73">
        <f>SUM(E10:E557)</f>
        <v>903</v>
      </c>
      <c r="F9" s="73">
        <f>SUM(F10:F557)</f>
        <v>108</v>
      </c>
      <c r="G9" s="73">
        <f>SUM(G10:G557)</f>
        <v>108</v>
      </c>
      <c r="H9" s="73">
        <f>SUM(H10:H557)</f>
        <v>791</v>
      </c>
      <c r="I9" s="73">
        <f>SUM(I10:I557)</f>
        <v>47</v>
      </c>
      <c r="J9" s="73">
        <f>SUM(J10:J557)</f>
        <v>791</v>
      </c>
      <c r="K9" s="73">
        <f>SUM(K10:K557)</f>
        <v>490</v>
      </c>
      <c r="L9" s="73">
        <f>SUM(L10:L557)</f>
        <v>8</v>
      </c>
      <c r="M9" s="73">
        <f>SUM(M10:M557)</f>
        <v>293</v>
      </c>
      <c r="N9" s="73">
        <f>SUM(N10:N557)</f>
        <v>0</v>
      </c>
      <c r="O9" s="73">
        <f>SUM(O10:O557)</f>
        <v>103</v>
      </c>
      <c r="P9" s="73">
        <f>SUM(P10:P557)</f>
        <v>0</v>
      </c>
      <c r="Q9" s="73">
        <f>SUM(Q10:Q557)</f>
        <v>86</v>
      </c>
      <c r="R9" s="73">
        <f>SUM(R10:R557)</f>
        <v>103</v>
      </c>
      <c r="S9" s="73">
        <f>SUM(S10:S557)</f>
        <v>4</v>
      </c>
      <c r="T9" s="73">
        <f>SUM(T10:T557)</f>
        <v>462</v>
      </c>
      <c r="U9" s="73">
        <f>SUM(U10:U557)</f>
        <v>0</v>
      </c>
      <c r="V9" s="73">
        <f>SUM(V10:V557)</f>
        <v>0</v>
      </c>
      <c r="W9" s="73">
        <f>SUM(W10:W557)</f>
        <v>1</v>
      </c>
      <c r="X9" s="73">
        <f>SUM(X10:X557)</f>
        <v>18</v>
      </c>
      <c r="Y9" s="73">
        <f>SUM(Y10:Y557)</f>
        <v>2</v>
      </c>
      <c r="Z9" s="73">
        <f>SUM(Z10:Z557)</f>
        <v>0</v>
      </c>
      <c r="AA9" s="73">
        <f>SUM(AA10:AA557)</f>
        <v>2</v>
      </c>
      <c r="AB9" s="73">
        <f>SUM(AB10:AB557)</f>
        <v>1</v>
      </c>
      <c r="AC9" s="73">
        <f>SUM(AC10:AC557)</f>
        <v>0</v>
      </c>
      <c r="AD9" s="73">
        <f>SUM(AD10:AD557)</f>
        <v>0</v>
      </c>
      <c r="AE9" s="73">
        <f>SUM(AE10:AE557)</f>
        <v>5</v>
      </c>
      <c r="AF9" s="73">
        <f>SUM(AF10:AF557)</f>
        <v>0</v>
      </c>
      <c r="AG9" s="73">
        <f>SUM(AG10:AG557)</f>
        <v>125</v>
      </c>
      <c r="AH9" s="73">
        <f>SUM(AH10:AH557)</f>
        <v>3555108</v>
      </c>
      <c r="AI9" s="73">
        <f>SUM(AI10:AI557)</f>
        <v>1064171</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hidden="1">
      <c r="A19" s="12">
        <v>11</v>
      </c>
      <c r="B19" s="51" t="s">
        <v>124</v>
      </c>
      <c r="C19" s="50">
        <v>44</v>
      </c>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47</v>
      </c>
      <c r="E22" s="57">
        <v>45</v>
      </c>
      <c r="F22" s="57">
        <v>2</v>
      </c>
      <c r="G22" s="57">
        <v>2</v>
      </c>
      <c r="H22" s="57">
        <v>45</v>
      </c>
      <c r="I22" s="57"/>
      <c r="J22" s="57">
        <v>45</v>
      </c>
      <c r="K22" s="57"/>
      <c r="L22" s="57"/>
      <c r="M22" s="57">
        <v>45</v>
      </c>
      <c r="N22" s="57"/>
      <c r="O22" s="57">
        <v>26</v>
      </c>
      <c r="P22" s="57"/>
      <c r="Q22" s="57">
        <v>11</v>
      </c>
      <c r="R22" s="57">
        <v>8</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16</v>
      </c>
      <c r="E32" s="57">
        <v>16</v>
      </c>
      <c r="F32" s="57"/>
      <c r="G32" s="57"/>
      <c r="H32" s="57">
        <v>14</v>
      </c>
      <c r="I32" s="57">
        <v>2</v>
      </c>
      <c r="J32" s="57">
        <v>14</v>
      </c>
      <c r="K32" s="57">
        <v>7</v>
      </c>
      <c r="L32" s="57">
        <v>1</v>
      </c>
      <c r="M32" s="57">
        <v>6</v>
      </c>
      <c r="N32" s="57"/>
      <c r="O32" s="57">
        <v>6</v>
      </c>
      <c r="P32" s="57"/>
      <c r="Q32" s="57"/>
      <c r="R32" s="57"/>
      <c r="S32" s="57"/>
      <c r="T32" s="57">
        <v>7</v>
      </c>
      <c r="U32" s="57"/>
      <c r="V32" s="57"/>
      <c r="W32" s="57"/>
      <c r="X32" s="57"/>
      <c r="Y32" s="57"/>
      <c r="Z32" s="57"/>
      <c r="AA32" s="57"/>
      <c r="AB32" s="57"/>
      <c r="AC32" s="57"/>
      <c r="AD32" s="57"/>
      <c r="AE32" s="57"/>
      <c r="AF32" s="57"/>
      <c r="AG32" s="57"/>
      <c r="AH32" s="58">
        <v>1275</v>
      </c>
      <c r="AI32" s="58">
        <v>765</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4</v>
      </c>
      <c r="E91" s="57">
        <v>4</v>
      </c>
      <c r="F91" s="57"/>
      <c r="G91" s="57"/>
      <c r="H91" s="57">
        <v>4</v>
      </c>
      <c r="I91" s="57"/>
      <c r="J91" s="57">
        <v>4</v>
      </c>
      <c r="K91" s="57">
        <v>2</v>
      </c>
      <c r="L91" s="57"/>
      <c r="M91" s="57">
        <v>2</v>
      </c>
      <c r="N91" s="57"/>
      <c r="O91" s="57"/>
      <c r="P91" s="57"/>
      <c r="Q91" s="57">
        <v>2</v>
      </c>
      <c r="R91" s="57"/>
      <c r="S91" s="57"/>
      <c r="T91" s="57">
        <v>2</v>
      </c>
      <c r="U91" s="57"/>
      <c r="V91" s="57"/>
      <c r="W91" s="57"/>
      <c r="X91" s="57"/>
      <c r="Y91" s="57"/>
      <c r="Z91" s="57"/>
      <c r="AA91" s="57"/>
      <c r="AB91" s="57"/>
      <c r="AC91" s="57"/>
      <c r="AD91" s="57"/>
      <c r="AE91" s="57">
        <v>1</v>
      </c>
      <c r="AF91" s="57"/>
      <c r="AG91" s="57"/>
      <c r="AH91" s="58">
        <v>680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510</v>
      </c>
      <c r="AI96" s="58">
        <v>510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3</v>
      </c>
      <c r="E151" s="57">
        <v>3</v>
      </c>
      <c r="F151" s="57">
        <v>1</v>
      </c>
      <c r="G151" s="57">
        <v>1</v>
      </c>
      <c r="H151" s="57">
        <v>2</v>
      </c>
      <c r="I151" s="57"/>
      <c r="J151" s="57">
        <v>2</v>
      </c>
      <c r="K151" s="57"/>
      <c r="L151" s="57">
        <v>1</v>
      </c>
      <c r="M151" s="57">
        <v>1</v>
      </c>
      <c r="N151" s="57"/>
      <c r="O151" s="57">
        <v>1</v>
      </c>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304</v>
      </c>
      <c r="C160" s="50" t="s">
        <v>305</v>
      </c>
      <c r="D160" s="57">
        <v>1</v>
      </c>
      <c r="E160" s="57">
        <v>1</v>
      </c>
      <c r="F160" s="57"/>
      <c r="G160" s="57"/>
      <c r="H160" s="57">
        <v>1</v>
      </c>
      <c r="I160" s="57"/>
      <c r="J160" s="57">
        <v>1</v>
      </c>
      <c r="K160" s="57">
        <v>1</v>
      </c>
      <c r="L160" s="57"/>
      <c r="M160" s="57"/>
      <c r="N160" s="57"/>
      <c r="O160" s="57"/>
      <c r="P160" s="57"/>
      <c r="Q160" s="57"/>
      <c r="R160" s="57"/>
      <c r="S160" s="57"/>
      <c r="T160" s="57">
        <v>1</v>
      </c>
      <c r="U160" s="57"/>
      <c r="V160" s="57"/>
      <c r="W160" s="57"/>
      <c r="X160" s="57"/>
      <c r="Y160" s="57"/>
      <c r="Z160" s="57"/>
      <c r="AA160" s="57"/>
      <c r="AB160" s="57"/>
      <c r="AC160" s="57"/>
      <c r="AD160" s="57"/>
      <c r="AE160" s="57"/>
      <c r="AF160" s="57"/>
      <c r="AG160" s="57"/>
      <c r="AH160" s="58">
        <v>1445</v>
      </c>
      <c r="AI160" s="58"/>
      <c r="AJ160" s="58"/>
      <c r="AK160" s="58"/>
      <c r="AL160" s="58"/>
    </row>
    <row r="161" spans="1:38" ht="38.25" customHeight="1">
      <c r="A161" s="12">
        <v>153</v>
      </c>
      <c r="B161" s="51" t="s">
        <v>306</v>
      </c>
      <c r="C161" s="50">
        <v>123</v>
      </c>
      <c r="D161" s="57">
        <v>4</v>
      </c>
      <c r="E161" s="57">
        <v>3</v>
      </c>
      <c r="F161" s="57">
        <v>1</v>
      </c>
      <c r="G161" s="57">
        <v>1</v>
      </c>
      <c r="H161" s="57">
        <v>3</v>
      </c>
      <c r="I161" s="57"/>
      <c r="J161" s="57">
        <v>3</v>
      </c>
      <c r="K161" s="57"/>
      <c r="L161" s="57"/>
      <c r="M161" s="57">
        <v>3</v>
      </c>
      <c r="N161" s="57"/>
      <c r="O161" s="57"/>
      <c r="P161" s="57"/>
      <c r="Q161" s="57"/>
      <c r="R161" s="57">
        <v>3</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74</v>
      </c>
      <c r="E162" s="57">
        <v>72</v>
      </c>
      <c r="F162" s="57">
        <v>4</v>
      </c>
      <c r="G162" s="57">
        <v>4</v>
      </c>
      <c r="H162" s="57">
        <v>67</v>
      </c>
      <c r="I162" s="57">
        <v>3</v>
      </c>
      <c r="J162" s="57">
        <v>67</v>
      </c>
      <c r="K162" s="57">
        <v>44</v>
      </c>
      <c r="L162" s="57"/>
      <c r="M162" s="57">
        <v>23</v>
      </c>
      <c r="N162" s="57"/>
      <c r="O162" s="57">
        <v>13</v>
      </c>
      <c r="P162" s="57"/>
      <c r="Q162" s="57">
        <v>1</v>
      </c>
      <c r="R162" s="57">
        <v>8</v>
      </c>
      <c r="S162" s="57"/>
      <c r="T162" s="57">
        <v>44</v>
      </c>
      <c r="U162" s="57"/>
      <c r="V162" s="57"/>
      <c r="W162" s="57"/>
      <c r="X162" s="57"/>
      <c r="Y162" s="57"/>
      <c r="Z162" s="57"/>
      <c r="AA162" s="57"/>
      <c r="AB162" s="57"/>
      <c r="AC162" s="57"/>
      <c r="AD162" s="57"/>
      <c r="AE162" s="57"/>
      <c r="AF162" s="57"/>
      <c r="AG162" s="57"/>
      <c r="AH162" s="58">
        <v>47600</v>
      </c>
      <c r="AI162" s="58">
        <v>33150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14</v>
      </c>
      <c r="E165" s="57">
        <v>13</v>
      </c>
      <c r="F165" s="57">
        <v>2</v>
      </c>
      <c r="G165" s="57">
        <v>2</v>
      </c>
      <c r="H165" s="57">
        <v>12</v>
      </c>
      <c r="I165" s="57"/>
      <c r="J165" s="57">
        <v>12</v>
      </c>
      <c r="K165" s="57">
        <v>1</v>
      </c>
      <c r="L165" s="57">
        <v>5</v>
      </c>
      <c r="M165" s="57">
        <v>6</v>
      </c>
      <c r="N165" s="57"/>
      <c r="O165" s="57">
        <v>6</v>
      </c>
      <c r="P165" s="57"/>
      <c r="Q165" s="57"/>
      <c r="R165" s="57"/>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c r="A167" s="12">
        <v>159</v>
      </c>
      <c r="B167" s="51" t="s">
        <v>313</v>
      </c>
      <c r="C167" s="50" t="s">
        <v>314</v>
      </c>
      <c r="D167" s="57">
        <v>1</v>
      </c>
      <c r="E167" s="57">
        <v>1</v>
      </c>
      <c r="F167" s="57"/>
      <c r="G167" s="57"/>
      <c r="H167" s="57">
        <v>1</v>
      </c>
      <c r="I167" s="57"/>
      <c r="J167" s="57">
        <v>1</v>
      </c>
      <c r="K167" s="57"/>
      <c r="L167" s="57"/>
      <c r="M167" s="57">
        <v>1</v>
      </c>
      <c r="N167" s="57"/>
      <c r="O167" s="57">
        <v>1</v>
      </c>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298</v>
      </c>
      <c r="E172" s="57">
        <v>266</v>
      </c>
      <c r="F172" s="57">
        <v>50</v>
      </c>
      <c r="G172" s="57">
        <v>50</v>
      </c>
      <c r="H172" s="57">
        <v>213</v>
      </c>
      <c r="I172" s="57">
        <v>35</v>
      </c>
      <c r="J172" s="57">
        <v>213</v>
      </c>
      <c r="K172" s="57">
        <v>188</v>
      </c>
      <c r="L172" s="57"/>
      <c r="M172" s="57">
        <v>25</v>
      </c>
      <c r="N172" s="57"/>
      <c r="O172" s="57">
        <v>2</v>
      </c>
      <c r="P172" s="57"/>
      <c r="Q172" s="57">
        <v>15</v>
      </c>
      <c r="R172" s="57">
        <v>8</v>
      </c>
      <c r="S172" s="57"/>
      <c r="T172" s="57">
        <v>187</v>
      </c>
      <c r="U172" s="57"/>
      <c r="V172" s="57"/>
      <c r="W172" s="57"/>
      <c r="X172" s="57"/>
      <c r="Y172" s="57"/>
      <c r="Z172" s="57"/>
      <c r="AA172" s="57">
        <v>1</v>
      </c>
      <c r="AB172" s="57"/>
      <c r="AC172" s="57"/>
      <c r="AD172" s="57"/>
      <c r="AE172" s="57">
        <v>2</v>
      </c>
      <c r="AF172" s="57"/>
      <c r="AG172" s="57">
        <v>125</v>
      </c>
      <c r="AH172" s="58">
        <v>3400000</v>
      </c>
      <c r="AI172" s="58">
        <v>960500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3</v>
      </c>
      <c r="E207" s="57">
        <v>3</v>
      </c>
      <c r="F207" s="57">
        <v>2</v>
      </c>
      <c r="G207" s="57">
        <v>2</v>
      </c>
      <c r="H207" s="57">
        <v>1</v>
      </c>
      <c r="I207" s="57"/>
      <c r="J207" s="57">
        <v>1</v>
      </c>
      <c r="K207" s="57"/>
      <c r="L207" s="57"/>
      <c r="M207" s="57">
        <v>1</v>
      </c>
      <c r="N207" s="57"/>
      <c r="O207" s="57"/>
      <c r="P207" s="57"/>
      <c r="Q207" s="57"/>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363</v>
      </c>
      <c r="C209" s="50" t="s">
        <v>364</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20</v>
      </c>
      <c r="E211" s="57">
        <v>19</v>
      </c>
      <c r="F211" s="57">
        <v>4</v>
      </c>
      <c r="G211" s="57">
        <v>4</v>
      </c>
      <c r="H211" s="57">
        <v>15</v>
      </c>
      <c r="I211" s="57">
        <v>1</v>
      </c>
      <c r="J211" s="57">
        <v>15</v>
      </c>
      <c r="K211" s="57">
        <v>2</v>
      </c>
      <c r="L211" s="57"/>
      <c r="M211" s="57">
        <v>13</v>
      </c>
      <c r="N211" s="57"/>
      <c r="O211" s="57">
        <v>5</v>
      </c>
      <c r="P211" s="57"/>
      <c r="Q211" s="57">
        <v>7</v>
      </c>
      <c r="R211" s="57">
        <v>1</v>
      </c>
      <c r="S211" s="57"/>
      <c r="T211" s="57">
        <v>2</v>
      </c>
      <c r="U211" s="57"/>
      <c r="V211" s="57"/>
      <c r="W211" s="57"/>
      <c r="X211" s="57"/>
      <c r="Y211" s="57"/>
      <c r="Z211" s="57"/>
      <c r="AA211" s="57"/>
      <c r="AB211" s="57"/>
      <c r="AC211" s="57"/>
      <c r="AD211" s="57"/>
      <c r="AE211" s="57">
        <v>2</v>
      </c>
      <c r="AF211" s="57"/>
      <c r="AG211" s="57"/>
      <c r="AH211" s="58">
        <v>6800</v>
      </c>
      <c r="AI211" s="58">
        <v>3400</v>
      </c>
      <c r="AJ211" s="58"/>
      <c r="AK211" s="58"/>
      <c r="AL211" s="58"/>
    </row>
    <row r="212" spans="1:38" ht="38.25" customHeight="1">
      <c r="A212" s="12">
        <v>204</v>
      </c>
      <c r="B212" s="51" t="s">
        <v>368</v>
      </c>
      <c r="C212" s="50" t="s">
        <v>369</v>
      </c>
      <c r="D212" s="57">
        <v>2</v>
      </c>
      <c r="E212" s="57">
        <v>2</v>
      </c>
      <c r="F212" s="57"/>
      <c r="G212" s="57"/>
      <c r="H212" s="57">
        <v>2</v>
      </c>
      <c r="I212" s="57"/>
      <c r="J212" s="57">
        <v>2</v>
      </c>
      <c r="K212" s="57"/>
      <c r="L212" s="57"/>
      <c r="M212" s="57">
        <v>2</v>
      </c>
      <c r="N212" s="57"/>
      <c r="O212" s="57"/>
      <c r="P212" s="57"/>
      <c r="Q212" s="57"/>
      <c r="R212" s="57">
        <v>2</v>
      </c>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375</v>
      </c>
      <c r="C218" s="50">
        <v>160</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v>
      </c>
      <c r="E227" s="57">
        <v>2</v>
      </c>
      <c r="F227" s="57"/>
      <c r="G227" s="57"/>
      <c r="H227" s="57">
        <v>4</v>
      </c>
      <c r="I227" s="57"/>
      <c r="J227" s="57">
        <v>4</v>
      </c>
      <c r="K227" s="57">
        <v>2</v>
      </c>
      <c r="L227" s="57"/>
      <c r="M227" s="57">
        <v>2</v>
      </c>
      <c r="N227" s="57"/>
      <c r="O227" s="57"/>
      <c r="P227" s="57"/>
      <c r="Q227" s="57"/>
      <c r="R227" s="57">
        <v>2</v>
      </c>
      <c r="S227" s="57"/>
      <c r="T227" s="57">
        <v>2</v>
      </c>
      <c r="U227" s="57"/>
      <c r="V227" s="57"/>
      <c r="W227" s="57"/>
      <c r="X227" s="57"/>
      <c r="Y227" s="57"/>
      <c r="Z227" s="57"/>
      <c r="AA227" s="57"/>
      <c r="AB227" s="57"/>
      <c r="AC227" s="57"/>
      <c r="AD227" s="57"/>
      <c r="AE227" s="57"/>
      <c r="AF227" s="57"/>
      <c r="AG227" s="57"/>
      <c r="AH227" s="58">
        <v>170</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3</v>
      </c>
      <c r="E246" s="57">
        <v>3</v>
      </c>
      <c r="F246" s="57">
        <v>2</v>
      </c>
      <c r="G246" s="57">
        <v>2</v>
      </c>
      <c r="H246" s="57">
        <v>1</v>
      </c>
      <c r="I246" s="57"/>
      <c r="J246" s="57">
        <v>1</v>
      </c>
      <c r="K246" s="57"/>
      <c r="L246" s="57"/>
      <c r="M246" s="57">
        <v>1</v>
      </c>
      <c r="N246" s="57"/>
      <c r="O246" s="57"/>
      <c r="P246" s="57"/>
      <c r="Q246" s="57"/>
      <c r="R246" s="57">
        <v>1</v>
      </c>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17</v>
      </c>
      <c r="E261" s="57">
        <v>17</v>
      </c>
      <c r="F261" s="57">
        <v>2</v>
      </c>
      <c r="G261" s="57">
        <v>2</v>
      </c>
      <c r="H261" s="57">
        <v>15</v>
      </c>
      <c r="I261" s="57"/>
      <c r="J261" s="57">
        <v>15</v>
      </c>
      <c r="K261" s="57">
        <v>1</v>
      </c>
      <c r="L261" s="57"/>
      <c r="M261" s="57">
        <v>14</v>
      </c>
      <c r="N261" s="57"/>
      <c r="O261" s="57"/>
      <c r="P261" s="57"/>
      <c r="Q261" s="57">
        <v>14</v>
      </c>
      <c r="R261" s="57"/>
      <c r="S261" s="57"/>
      <c r="T261" s="57">
        <v>1</v>
      </c>
      <c r="U261" s="57"/>
      <c r="V261" s="57"/>
      <c r="W261" s="57"/>
      <c r="X261" s="57"/>
      <c r="Y261" s="57"/>
      <c r="Z261" s="57"/>
      <c r="AA261" s="57"/>
      <c r="AB261" s="57"/>
      <c r="AC261" s="57"/>
      <c r="AD261" s="57"/>
      <c r="AE261" s="57"/>
      <c r="AF261" s="57"/>
      <c r="AG261" s="57"/>
      <c r="AH261" s="58">
        <v>136</v>
      </c>
      <c r="AI261" s="58">
        <v>136</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527</v>
      </c>
      <c r="C311" s="50" t="s">
        <v>528</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529</v>
      </c>
      <c r="C312" s="50" t="s">
        <v>530</v>
      </c>
      <c r="D312" s="57">
        <v>2</v>
      </c>
      <c r="E312" s="57">
        <v>2</v>
      </c>
      <c r="F312" s="57"/>
      <c r="G312" s="57"/>
      <c r="H312" s="57">
        <v>2</v>
      </c>
      <c r="I312" s="57"/>
      <c r="J312" s="57">
        <v>2</v>
      </c>
      <c r="K312" s="57">
        <v>1</v>
      </c>
      <c r="L312" s="57"/>
      <c r="M312" s="57">
        <v>1</v>
      </c>
      <c r="N312" s="57"/>
      <c r="O312" s="57">
        <v>1</v>
      </c>
      <c r="P312" s="57"/>
      <c r="Q312" s="57"/>
      <c r="R312" s="57"/>
      <c r="S312" s="57"/>
      <c r="T312" s="57">
        <v>1</v>
      </c>
      <c r="U312" s="57"/>
      <c r="V312" s="57"/>
      <c r="W312" s="57"/>
      <c r="X312" s="57"/>
      <c r="Y312" s="57"/>
      <c r="Z312" s="57"/>
      <c r="AA312" s="57"/>
      <c r="AB312" s="57"/>
      <c r="AC312" s="57"/>
      <c r="AD312" s="57"/>
      <c r="AE312" s="57"/>
      <c r="AF312" s="57"/>
      <c r="AG312" s="57"/>
      <c r="AH312" s="58">
        <v>3400</v>
      </c>
      <c r="AI312" s="58">
        <v>3400</v>
      </c>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538</v>
      </c>
      <c r="C319" s="50" t="s">
        <v>539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14</v>
      </c>
      <c r="E328" s="57">
        <v>14</v>
      </c>
      <c r="F328" s="57"/>
      <c r="G328" s="57"/>
      <c r="H328" s="57">
        <v>14</v>
      </c>
      <c r="I328" s="57"/>
      <c r="J328" s="57">
        <v>14</v>
      </c>
      <c r="K328" s="57">
        <v>14</v>
      </c>
      <c r="L328" s="57"/>
      <c r="M328" s="57"/>
      <c r="N328" s="57"/>
      <c r="O328" s="57"/>
      <c r="P328" s="57"/>
      <c r="Q328" s="57"/>
      <c r="R328" s="57"/>
      <c r="S328" s="57"/>
      <c r="T328" s="57">
        <v>13</v>
      </c>
      <c r="U328" s="57"/>
      <c r="V328" s="57"/>
      <c r="W328" s="57"/>
      <c r="X328" s="57"/>
      <c r="Y328" s="57"/>
      <c r="Z328" s="57"/>
      <c r="AA328" s="57"/>
      <c r="AB328" s="57">
        <v>1</v>
      </c>
      <c r="AC328" s="57"/>
      <c r="AD328" s="57"/>
      <c r="AE328" s="57"/>
      <c r="AF328" s="57"/>
      <c r="AG328" s="57"/>
      <c r="AH328" s="58">
        <v>47940</v>
      </c>
      <c r="AI328" s="58">
        <v>44285</v>
      </c>
      <c r="AJ328" s="58"/>
      <c r="AK328" s="58"/>
      <c r="AL328" s="58"/>
    </row>
    <row r="329" spans="1:38" ht="38.25" customHeight="1">
      <c r="A329" s="12">
        <v>321</v>
      </c>
      <c r="B329" s="51" t="s">
        <v>558</v>
      </c>
      <c r="C329" s="50">
        <v>173</v>
      </c>
      <c r="D329" s="57">
        <v>76</v>
      </c>
      <c r="E329" s="57">
        <v>76</v>
      </c>
      <c r="F329" s="57">
        <v>7</v>
      </c>
      <c r="G329" s="57">
        <v>7</v>
      </c>
      <c r="H329" s="57">
        <v>68</v>
      </c>
      <c r="I329" s="57">
        <v>1</v>
      </c>
      <c r="J329" s="57">
        <v>68</v>
      </c>
      <c r="K329" s="57">
        <v>42</v>
      </c>
      <c r="L329" s="57"/>
      <c r="M329" s="57">
        <v>26</v>
      </c>
      <c r="N329" s="57"/>
      <c r="O329" s="57">
        <v>12</v>
      </c>
      <c r="P329" s="57"/>
      <c r="Q329" s="57"/>
      <c r="R329" s="57">
        <v>14</v>
      </c>
      <c r="S329" s="57"/>
      <c r="T329" s="57">
        <v>38</v>
      </c>
      <c r="U329" s="57"/>
      <c r="V329" s="57"/>
      <c r="W329" s="57"/>
      <c r="X329" s="57">
        <v>4</v>
      </c>
      <c r="Y329" s="57"/>
      <c r="Z329" s="57"/>
      <c r="AA329" s="57"/>
      <c r="AB329" s="57"/>
      <c r="AC329" s="57"/>
      <c r="AD329" s="57"/>
      <c r="AE329" s="57"/>
      <c r="AF329" s="57"/>
      <c r="AG329" s="57"/>
      <c r="AH329" s="58">
        <v>2856</v>
      </c>
      <c r="AI329" s="58">
        <v>1683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235</v>
      </c>
      <c r="E331" s="57">
        <v>235</v>
      </c>
      <c r="F331" s="57">
        <v>16</v>
      </c>
      <c r="G331" s="57">
        <v>16</v>
      </c>
      <c r="H331" s="57">
        <v>214</v>
      </c>
      <c r="I331" s="57">
        <v>5</v>
      </c>
      <c r="J331" s="57">
        <v>214</v>
      </c>
      <c r="K331" s="57">
        <v>149</v>
      </c>
      <c r="L331" s="57">
        <v>1</v>
      </c>
      <c r="M331" s="57">
        <v>64</v>
      </c>
      <c r="N331" s="57"/>
      <c r="O331" s="57">
        <v>21</v>
      </c>
      <c r="P331" s="57"/>
      <c r="Q331" s="57">
        <v>1</v>
      </c>
      <c r="R331" s="57">
        <v>42</v>
      </c>
      <c r="S331" s="57"/>
      <c r="T331" s="57">
        <v>135</v>
      </c>
      <c r="U331" s="57"/>
      <c r="V331" s="57"/>
      <c r="W331" s="57"/>
      <c r="X331" s="57">
        <v>14</v>
      </c>
      <c r="Y331" s="57"/>
      <c r="Z331" s="57"/>
      <c r="AA331" s="57"/>
      <c r="AB331" s="57"/>
      <c r="AC331" s="57"/>
      <c r="AD331" s="57"/>
      <c r="AE331" s="57"/>
      <c r="AF331" s="57"/>
      <c r="AG331" s="57"/>
      <c r="AH331" s="58">
        <v>28934</v>
      </c>
      <c r="AI331" s="58">
        <v>13805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1</v>
      </c>
      <c r="E334" s="57">
        <v>1</v>
      </c>
      <c r="F334" s="57">
        <v>1</v>
      </c>
      <c r="G334" s="57">
        <v>1</v>
      </c>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v>1</v>
      </c>
      <c r="I336" s="57"/>
      <c r="J336" s="57">
        <v>1</v>
      </c>
      <c r="K336" s="57"/>
      <c r="L336" s="57"/>
      <c r="M336" s="57">
        <v>1</v>
      </c>
      <c r="N336" s="57"/>
      <c r="O336" s="57">
        <v>1</v>
      </c>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v>
      </c>
      <c r="E341" s="57">
        <v>1</v>
      </c>
      <c r="F341" s="57"/>
      <c r="G341" s="57"/>
      <c r="H341" s="57">
        <v>1</v>
      </c>
      <c r="I341" s="57"/>
      <c r="J341" s="57">
        <v>1</v>
      </c>
      <c r="K341" s="57"/>
      <c r="L341" s="57"/>
      <c r="M341" s="57">
        <v>1</v>
      </c>
      <c r="N341" s="57"/>
      <c r="O341" s="57">
        <v>1</v>
      </c>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4</v>
      </c>
      <c r="E349" s="57">
        <v>3</v>
      </c>
      <c r="F349" s="57">
        <v>1</v>
      </c>
      <c r="G349" s="57">
        <v>1</v>
      </c>
      <c r="H349" s="57">
        <v>3</v>
      </c>
      <c r="I349" s="57"/>
      <c r="J349" s="57">
        <v>3</v>
      </c>
      <c r="K349" s="57">
        <v>2</v>
      </c>
      <c r="L349" s="57"/>
      <c r="M349" s="57">
        <v>1</v>
      </c>
      <c r="N349" s="57"/>
      <c r="O349" s="57"/>
      <c r="P349" s="57"/>
      <c r="Q349" s="57"/>
      <c r="R349" s="57">
        <v>1</v>
      </c>
      <c r="S349" s="57"/>
      <c r="T349" s="57"/>
      <c r="U349" s="57"/>
      <c r="V349" s="57"/>
      <c r="W349" s="57"/>
      <c r="X349" s="57"/>
      <c r="Y349" s="57">
        <v>2</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24</v>
      </c>
      <c r="E351" s="57">
        <v>24</v>
      </c>
      <c r="F351" s="57">
        <v>6</v>
      </c>
      <c r="G351" s="57">
        <v>6</v>
      </c>
      <c r="H351" s="57">
        <v>18</v>
      </c>
      <c r="I351" s="57"/>
      <c r="J351" s="57">
        <v>18</v>
      </c>
      <c r="K351" s="57">
        <v>13</v>
      </c>
      <c r="L351" s="57"/>
      <c r="M351" s="57">
        <v>5</v>
      </c>
      <c r="N351" s="57"/>
      <c r="O351" s="57">
        <v>3</v>
      </c>
      <c r="P351" s="57"/>
      <c r="Q351" s="57"/>
      <c r="R351" s="57">
        <v>2</v>
      </c>
      <c r="S351" s="57">
        <v>4</v>
      </c>
      <c r="T351" s="57">
        <v>9</v>
      </c>
      <c r="U351" s="57"/>
      <c r="V351" s="57"/>
      <c r="W351" s="57"/>
      <c r="X351" s="57"/>
      <c r="Y351" s="57"/>
      <c r="Z351" s="57"/>
      <c r="AA351" s="57"/>
      <c r="AB351" s="57"/>
      <c r="AC351" s="57"/>
      <c r="AD351" s="57"/>
      <c r="AE351" s="57"/>
      <c r="AF351" s="57"/>
      <c r="AG351" s="57"/>
      <c r="AH351" s="58">
        <v>10200</v>
      </c>
      <c r="AI351" s="58">
        <v>1700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50</v>
      </c>
      <c r="E355" s="57">
        <v>50</v>
      </c>
      <c r="F355" s="57">
        <v>2</v>
      </c>
      <c r="G355" s="57">
        <v>2</v>
      </c>
      <c r="H355" s="57">
        <v>48</v>
      </c>
      <c r="I355" s="57"/>
      <c r="J355" s="57">
        <v>48</v>
      </c>
      <c r="K355" s="57">
        <v>8</v>
      </c>
      <c r="L355" s="57"/>
      <c r="M355" s="57">
        <v>40</v>
      </c>
      <c r="N355" s="57"/>
      <c r="O355" s="57">
        <v>3</v>
      </c>
      <c r="P355" s="57"/>
      <c r="Q355" s="57">
        <v>32</v>
      </c>
      <c r="R355" s="57">
        <v>5</v>
      </c>
      <c r="S355" s="57"/>
      <c r="T355" s="57">
        <v>8</v>
      </c>
      <c r="U355" s="57"/>
      <c r="V355" s="57"/>
      <c r="W355" s="57"/>
      <c r="X355" s="57"/>
      <c r="Y355" s="57"/>
      <c r="Z355" s="57"/>
      <c r="AA355" s="57"/>
      <c r="AB355" s="57"/>
      <c r="AC355" s="57"/>
      <c r="AD355" s="57"/>
      <c r="AE355" s="57"/>
      <c r="AF355" s="57"/>
      <c r="AG355" s="57"/>
      <c r="AH355" s="58">
        <v>1224</v>
      </c>
      <c r="AI355" s="58">
        <v>752</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c r="A365" s="12">
        <v>357</v>
      </c>
      <c r="B365" s="51" t="s">
        <v>611</v>
      </c>
      <c r="C365" s="50" t="s">
        <v>612</v>
      </c>
      <c r="D365" s="57">
        <v>2</v>
      </c>
      <c r="E365" s="57">
        <v>2</v>
      </c>
      <c r="F365" s="57"/>
      <c r="G365" s="57"/>
      <c r="H365" s="57">
        <v>2</v>
      </c>
      <c r="I365" s="57"/>
      <c r="J365" s="57">
        <v>2</v>
      </c>
      <c r="K365" s="57">
        <v>1</v>
      </c>
      <c r="L365" s="57"/>
      <c r="M365" s="57">
        <v>1</v>
      </c>
      <c r="N365" s="57"/>
      <c r="O365" s="57"/>
      <c r="P365" s="57"/>
      <c r="Q365" s="57">
        <v>1</v>
      </c>
      <c r="R365" s="57"/>
      <c r="S365" s="57"/>
      <c r="T365" s="57">
        <v>1</v>
      </c>
      <c r="U365" s="57"/>
      <c r="V365" s="57"/>
      <c r="W365" s="57"/>
      <c r="X365" s="57"/>
      <c r="Y365" s="57"/>
      <c r="Z365" s="57"/>
      <c r="AA365" s="57"/>
      <c r="AB365" s="57"/>
      <c r="AC365" s="57"/>
      <c r="AD365" s="57"/>
      <c r="AE365" s="57"/>
      <c r="AF365" s="57"/>
      <c r="AG365" s="57"/>
      <c r="AH365" s="58">
        <v>136</v>
      </c>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17</v>
      </c>
      <c r="E379" s="57">
        <v>16</v>
      </c>
      <c r="F379" s="57">
        <v>3</v>
      </c>
      <c r="G379" s="57">
        <v>3</v>
      </c>
      <c r="H379" s="57">
        <v>14</v>
      </c>
      <c r="I379" s="57"/>
      <c r="J379" s="57">
        <v>14</v>
      </c>
      <c r="K379" s="57">
        <v>10</v>
      </c>
      <c r="L379" s="57"/>
      <c r="M379" s="57">
        <v>4</v>
      </c>
      <c r="N379" s="57"/>
      <c r="O379" s="57">
        <v>1</v>
      </c>
      <c r="P379" s="57"/>
      <c r="Q379" s="57">
        <v>1</v>
      </c>
      <c r="R379" s="57">
        <v>2</v>
      </c>
      <c r="S379" s="57"/>
      <c r="T379" s="57">
        <v>10</v>
      </c>
      <c r="U379" s="57"/>
      <c r="V379" s="57"/>
      <c r="W379" s="57"/>
      <c r="X379" s="57"/>
      <c r="Y379" s="57"/>
      <c r="Z379" s="57"/>
      <c r="AA379" s="57"/>
      <c r="AB379" s="57"/>
      <c r="AC379" s="57"/>
      <c r="AD379" s="57"/>
      <c r="AE379" s="57"/>
      <c r="AF379" s="57"/>
      <c r="AG379" s="57"/>
      <c r="AH379" s="58">
        <v>1802</v>
      </c>
      <c r="AI379" s="58"/>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v>1</v>
      </c>
      <c r="G441" s="57">
        <v>1</v>
      </c>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c r="A449" s="12">
        <v>441</v>
      </c>
      <c r="B449" s="51" t="s">
        <v>743</v>
      </c>
      <c r="C449" s="50" t="s">
        <v>744</v>
      </c>
      <c r="D449" s="57">
        <v>2</v>
      </c>
      <c r="E449" s="57">
        <v>2</v>
      </c>
      <c r="F449" s="57"/>
      <c r="G449" s="57"/>
      <c r="H449" s="57">
        <v>2</v>
      </c>
      <c r="I449" s="57"/>
      <c r="J449" s="57">
        <v>2</v>
      </c>
      <c r="K449" s="57"/>
      <c r="L449" s="57"/>
      <c r="M449" s="57">
        <v>2</v>
      </c>
      <c r="N449" s="57"/>
      <c r="O449" s="57"/>
      <c r="P449" s="57"/>
      <c r="Q449" s="57">
        <v>1</v>
      </c>
      <c r="R449" s="57">
        <v>1</v>
      </c>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3</v>
      </c>
      <c r="E452" s="57">
        <v>3</v>
      </c>
      <c r="F452" s="57">
        <v>1</v>
      </c>
      <c r="G452" s="57">
        <v>1</v>
      </c>
      <c r="H452" s="57">
        <v>2</v>
      </c>
      <c r="I452" s="57"/>
      <c r="J452" s="57">
        <v>2</v>
      </c>
      <c r="K452" s="57"/>
      <c r="L452" s="57"/>
      <c r="M452" s="57">
        <v>2</v>
      </c>
      <c r="N452" s="57"/>
      <c r="O452" s="57"/>
      <c r="P452" s="57"/>
      <c r="Q452" s="57"/>
      <c r="R452" s="57">
        <v>2</v>
      </c>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&amp;L6D7FBA35&amp;C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SUM(D10:D557)</f>
        <v>490</v>
      </c>
      <c r="E9" s="80">
        <f>SUM(E10:E557)</f>
        <v>0</v>
      </c>
      <c r="F9" s="79">
        <f>SUM(F10:F557)</f>
        <v>60</v>
      </c>
      <c r="G9" s="79">
        <f>SUM(G10:G557)</f>
        <v>0</v>
      </c>
      <c r="H9" s="79">
        <f>SUM(H10:H557)</f>
        <v>0</v>
      </c>
      <c r="I9" s="79">
        <f>SUM(I10:I557)</f>
        <v>102</v>
      </c>
      <c r="J9" s="79">
        <f>SUM(J10:J557)</f>
        <v>0</v>
      </c>
      <c r="K9" s="79">
        <f>SUM(K10:K557)</f>
        <v>0</v>
      </c>
      <c r="L9" s="79">
        <f>SUM(L10:L557)</f>
        <v>0</v>
      </c>
      <c r="M9" s="79">
        <f>SUM(M10:M557)</f>
        <v>0</v>
      </c>
      <c r="N9" s="79">
        <f>SUM(N10:N557)</f>
        <v>18</v>
      </c>
      <c r="O9" s="79">
        <f>SUM(O10:O557)</f>
        <v>21</v>
      </c>
      <c r="P9" s="79">
        <f>SUM(P10:P557)</f>
        <v>0</v>
      </c>
      <c r="Q9" s="87">
        <f>SUM(Q10:Q557)</f>
        <v>342</v>
      </c>
      <c r="R9" s="79">
        <f>SUM(R10:R557)</f>
        <v>7</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hidden="1">
      <c r="A19" s="61">
        <v>11</v>
      </c>
      <c r="B19" s="51" t="s">
        <v>124</v>
      </c>
      <c r="C19" s="50">
        <v>44</v>
      </c>
      <c r="D19" s="74"/>
      <c r="E19" s="80"/>
      <c r="F19" s="79"/>
      <c r="G19" s="79"/>
      <c r="H19" s="79"/>
      <c r="I19" s="79"/>
      <c r="J19" s="79"/>
      <c r="K19" s="79"/>
      <c r="L19" s="79"/>
      <c r="M19" s="79"/>
      <c r="N19" s="79"/>
      <c r="O19" s="79"/>
      <c r="P19" s="79"/>
      <c r="Q19" s="87"/>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7</v>
      </c>
      <c r="E32" s="80"/>
      <c r="F32" s="79"/>
      <c r="G32" s="79"/>
      <c r="H32" s="79"/>
      <c r="I32" s="79">
        <v>1</v>
      </c>
      <c r="J32" s="79"/>
      <c r="K32" s="79"/>
      <c r="L32" s="79"/>
      <c r="M32" s="79"/>
      <c r="N32" s="79"/>
      <c r="O32" s="79"/>
      <c r="P32" s="79"/>
      <c r="Q32" s="87">
        <v>6</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2</v>
      </c>
      <c r="E91" s="80"/>
      <c r="F91" s="79"/>
      <c r="G91" s="79"/>
      <c r="H91" s="79"/>
      <c r="I91" s="79"/>
      <c r="J91" s="79"/>
      <c r="K91" s="79"/>
      <c r="L91" s="79"/>
      <c r="M91" s="79"/>
      <c r="N91" s="79"/>
      <c r="O91" s="79"/>
      <c r="P91" s="79"/>
      <c r="Q91" s="87">
        <v>2</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v>1</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hidden="1">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c r="A160" s="61">
        <v>152</v>
      </c>
      <c r="B160" s="51" t="s">
        <v>304</v>
      </c>
      <c r="C160" s="50" t="s">
        <v>305</v>
      </c>
      <c r="D160" s="74">
        <v>1</v>
      </c>
      <c r="E160" s="80"/>
      <c r="F160" s="79"/>
      <c r="G160" s="79"/>
      <c r="H160" s="79"/>
      <c r="I160" s="79">
        <v>1</v>
      </c>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44</v>
      </c>
      <c r="E162" s="80"/>
      <c r="F162" s="79">
        <v>8</v>
      </c>
      <c r="G162" s="79"/>
      <c r="H162" s="79"/>
      <c r="I162" s="79">
        <v>22</v>
      </c>
      <c r="J162" s="79"/>
      <c r="K162" s="79"/>
      <c r="L162" s="79"/>
      <c r="M162" s="79"/>
      <c r="N162" s="79">
        <v>1</v>
      </c>
      <c r="O162" s="79">
        <v>2</v>
      </c>
      <c r="P162" s="79"/>
      <c r="Q162" s="87">
        <v>15</v>
      </c>
      <c r="R162" s="79">
        <v>4</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188</v>
      </c>
      <c r="E172" s="80"/>
      <c r="F172" s="79">
        <v>7</v>
      </c>
      <c r="G172" s="79"/>
      <c r="H172" s="79"/>
      <c r="I172" s="79">
        <v>36</v>
      </c>
      <c r="J172" s="79"/>
      <c r="K172" s="79"/>
      <c r="L172" s="79"/>
      <c r="M172" s="79"/>
      <c r="N172" s="79">
        <v>3</v>
      </c>
      <c r="O172" s="79">
        <v>7</v>
      </c>
      <c r="P172" s="79"/>
      <c r="Q172" s="87">
        <v>141</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hidden="1">
      <c r="A209" s="61">
        <v>201</v>
      </c>
      <c r="B209" s="51" t="s">
        <v>363</v>
      </c>
      <c r="C209" s="50" t="s">
        <v>364</v>
      </c>
      <c r="D209" s="74"/>
      <c r="E209" s="80"/>
      <c r="F209" s="79"/>
      <c r="G209" s="79"/>
      <c r="H209" s="79"/>
      <c r="I209" s="79"/>
      <c r="J209" s="79"/>
      <c r="K209" s="79"/>
      <c r="L209" s="79"/>
      <c r="M209" s="79"/>
      <c r="N209" s="79"/>
      <c r="O209" s="79"/>
      <c r="P209" s="79"/>
      <c r="Q209" s="87"/>
      <c r="R209" s="79"/>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v>
      </c>
      <c r="E211" s="80"/>
      <c r="F211" s="79"/>
      <c r="G211" s="79"/>
      <c r="H211" s="79"/>
      <c r="I211" s="79">
        <v>1</v>
      </c>
      <c r="J211" s="79"/>
      <c r="K211" s="79"/>
      <c r="L211" s="79"/>
      <c r="M211" s="79"/>
      <c r="N211" s="79"/>
      <c r="O211" s="79"/>
      <c r="P211" s="79"/>
      <c r="Q211" s="87"/>
      <c r="R211" s="79">
        <v>1</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v>2</v>
      </c>
      <c r="J227" s="79"/>
      <c r="K227" s="79"/>
      <c r="L227" s="79"/>
      <c r="M227" s="79"/>
      <c r="N227" s="79"/>
      <c r="O227" s="79"/>
      <c r="P227" s="79"/>
      <c r="Q227" s="87"/>
      <c r="R227" s="79"/>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v>
      </c>
      <c r="E261" s="80"/>
      <c r="F261" s="79"/>
      <c r="G261" s="79"/>
      <c r="H261" s="79"/>
      <c r="I261" s="79"/>
      <c r="J261" s="79"/>
      <c r="K261" s="79"/>
      <c r="L261" s="79"/>
      <c r="M261" s="79"/>
      <c r="N261" s="79"/>
      <c r="O261" s="79"/>
      <c r="P261" s="79"/>
      <c r="Q261" s="87">
        <v>1</v>
      </c>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hidden="1">
      <c r="A311" s="61">
        <v>303</v>
      </c>
      <c r="B311" s="51" t="s">
        <v>527</v>
      </c>
      <c r="C311" s="50" t="s">
        <v>528</v>
      </c>
      <c r="D311" s="74"/>
      <c r="E311" s="80"/>
      <c r="F311" s="79"/>
      <c r="G311" s="79"/>
      <c r="H311" s="79"/>
      <c r="I311" s="79"/>
      <c r="J311" s="79"/>
      <c r="K311" s="79"/>
      <c r="L311" s="79"/>
      <c r="M311" s="79"/>
      <c r="N311" s="79"/>
      <c r="O311" s="79"/>
      <c r="P311" s="79"/>
      <c r="Q311" s="87"/>
      <c r="R311" s="79"/>
      <c r="S311" s="92"/>
    </row>
    <row r="312" spans="1:19" s="65" customFormat="1" ht="15.75" customHeight="1">
      <c r="A312" s="61">
        <v>304</v>
      </c>
      <c r="B312" s="51" t="s">
        <v>529</v>
      </c>
      <c r="C312" s="50" t="s">
        <v>530</v>
      </c>
      <c r="D312" s="74">
        <v>1</v>
      </c>
      <c r="E312" s="80"/>
      <c r="F312" s="79">
        <v>1</v>
      </c>
      <c r="G312" s="79"/>
      <c r="H312" s="79"/>
      <c r="I312" s="79">
        <v>1</v>
      </c>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hidden="1">
      <c r="A319" s="61">
        <v>311</v>
      </c>
      <c r="B319" s="51" t="s">
        <v>538</v>
      </c>
      <c r="C319" s="50" t="s">
        <v>539</v>
      </c>
      <c r="D319" s="74"/>
      <c r="E319" s="80"/>
      <c r="F319" s="79"/>
      <c r="G319" s="79"/>
      <c r="H319" s="79"/>
      <c r="I319" s="79"/>
      <c r="J319" s="79"/>
      <c r="K319" s="79"/>
      <c r="L319" s="79"/>
      <c r="M319" s="79"/>
      <c r="N319" s="79"/>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hidden="1">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14</v>
      </c>
      <c r="E328" s="80"/>
      <c r="F328" s="79"/>
      <c r="G328" s="79"/>
      <c r="H328" s="79"/>
      <c r="I328" s="79"/>
      <c r="J328" s="79"/>
      <c r="K328" s="79"/>
      <c r="L328" s="79"/>
      <c r="M328" s="79"/>
      <c r="N328" s="79">
        <v>14</v>
      </c>
      <c r="O328" s="79"/>
      <c r="P328" s="79"/>
      <c r="Q328" s="87"/>
      <c r="R328" s="79"/>
      <c r="S328" s="92"/>
    </row>
    <row r="329" spans="1:19" s="65" customFormat="1" ht="15.75" customHeight="1">
      <c r="A329" s="61">
        <v>321</v>
      </c>
      <c r="B329" s="51" t="s">
        <v>558</v>
      </c>
      <c r="C329" s="50">
        <v>173</v>
      </c>
      <c r="D329" s="74">
        <v>42</v>
      </c>
      <c r="E329" s="80"/>
      <c r="F329" s="79">
        <v>13</v>
      </c>
      <c r="G329" s="79"/>
      <c r="H329" s="79"/>
      <c r="I329" s="79">
        <v>13</v>
      </c>
      <c r="J329" s="79"/>
      <c r="K329" s="79"/>
      <c r="L329" s="79"/>
      <c r="M329" s="79"/>
      <c r="N329" s="79"/>
      <c r="O329" s="79">
        <v>4</v>
      </c>
      <c r="P329" s="79"/>
      <c r="Q329" s="87">
        <v>25</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149</v>
      </c>
      <c r="E331" s="80"/>
      <c r="F331" s="79">
        <v>16</v>
      </c>
      <c r="G331" s="79"/>
      <c r="H331" s="79"/>
      <c r="I331" s="79">
        <v>21</v>
      </c>
      <c r="J331" s="79"/>
      <c r="K331" s="79"/>
      <c r="L331" s="79"/>
      <c r="M331" s="79"/>
      <c r="N331" s="79"/>
      <c r="O331" s="79">
        <v>8</v>
      </c>
      <c r="P331" s="79"/>
      <c r="Q331" s="87">
        <v>119</v>
      </c>
      <c r="R331" s="79">
        <v>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v>
      </c>
      <c r="E349" s="80"/>
      <c r="F349" s="79"/>
      <c r="G349" s="79"/>
      <c r="H349" s="79"/>
      <c r="I349" s="79"/>
      <c r="J349" s="79"/>
      <c r="K349" s="79"/>
      <c r="L349" s="79"/>
      <c r="M349" s="79"/>
      <c r="N349" s="79"/>
      <c r="O349" s="79"/>
      <c r="P349" s="79"/>
      <c r="Q349" s="87">
        <v>2</v>
      </c>
      <c r="R349" s="79"/>
      <c r="S349" s="92"/>
    </row>
    <row r="350" spans="1:19" s="65" customFormat="1" ht="15.75" customHeight="1">
      <c r="A350" s="61">
        <v>342</v>
      </c>
      <c r="B350" s="51" t="s">
        <v>893</v>
      </c>
      <c r="C350" s="50" t="s">
        <v>892</v>
      </c>
      <c r="D350" s="74">
        <v>1</v>
      </c>
      <c r="E350" s="80"/>
      <c r="F350" s="79"/>
      <c r="G350" s="79"/>
      <c r="H350" s="79"/>
      <c r="I350" s="79"/>
      <c r="J350" s="79"/>
      <c r="K350" s="79"/>
      <c r="L350" s="79"/>
      <c r="M350" s="79"/>
      <c r="N350" s="79"/>
      <c r="O350" s="79"/>
      <c r="P350" s="79"/>
      <c r="Q350" s="87">
        <v>1</v>
      </c>
      <c r="R350" s="79"/>
      <c r="S350" s="92"/>
    </row>
    <row r="351" spans="1:19" s="65" customFormat="1" ht="15.75" customHeight="1">
      <c r="A351" s="61">
        <v>343</v>
      </c>
      <c r="B351" s="51" t="s">
        <v>587</v>
      </c>
      <c r="C351" s="50">
        <v>184</v>
      </c>
      <c r="D351" s="74">
        <v>13</v>
      </c>
      <c r="E351" s="80"/>
      <c r="F351" s="79">
        <v>13</v>
      </c>
      <c r="G351" s="79"/>
      <c r="H351" s="79"/>
      <c r="I351" s="79">
        <v>4</v>
      </c>
      <c r="J351" s="79"/>
      <c r="K351" s="79"/>
      <c r="L351" s="79"/>
      <c r="M351" s="79"/>
      <c r="N351" s="79"/>
      <c r="O351" s="79"/>
      <c r="P351" s="79"/>
      <c r="Q351" s="87">
        <v>9</v>
      </c>
      <c r="R351" s="79"/>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8</v>
      </c>
      <c r="E355" s="80"/>
      <c r="F355" s="79"/>
      <c r="G355" s="79"/>
      <c r="H355" s="79"/>
      <c r="I355" s="79"/>
      <c r="J355" s="79"/>
      <c r="K355" s="79"/>
      <c r="L355" s="79"/>
      <c r="M355" s="79"/>
      <c r="N355" s="79"/>
      <c r="O355" s="79"/>
      <c r="P355" s="79"/>
      <c r="Q355" s="87">
        <v>8</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c r="A365" s="61">
        <v>357</v>
      </c>
      <c r="B365" s="51" t="s">
        <v>611</v>
      </c>
      <c r="C365" s="50" t="s">
        <v>612</v>
      </c>
      <c r="D365" s="74">
        <v>1</v>
      </c>
      <c r="E365" s="80"/>
      <c r="F365" s="79">
        <v>1</v>
      </c>
      <c r="G365" s="79"/>
      <c r="H365" s="79"/>
      <c r="I365" s="79"/>
      <c r="J365" s="79"/>
      <c r="K365" s="79"/>
      <c r="L365" s="79"/>
      <c r="M365" s="79"/>
      <c r="N365" s="79"/>
      <c r="O365" s="79"/>
      <c r="P365" s="79"/>
      <c r="Q365" s="87">
        <v>1</v>
      </c>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10</v>
      </c>
      <c r="E379" s="80"/>
      <c r="F379" s="79"/>
      <c r="G379" s="79"/>
      <c r="H379" s="79"/>
      <c r="I379" s="79"/>
      <c r="J379" s="79"/>
      <c r="K379" s="79"/>
      <c r="L379" s="79"/>
      <c r="M379" s="79"/>
      <c r="N379" s="79"/>
      <c r="O379" s="79"/>
      <c r="P379" s="79"/>
      <c r="Q379" s="87">
        <v>10</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&amp;L6D7FBA35&amp;C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4</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
      <c r="B23" s="34" t="s">
        <v>51</v>
      </c>
      <c r="C23" s="34"/>
      <c r="D23" s="34"/>
      <c r="E23" s="214" t="s">
        <v>52</v>
      </c>
      <c r="F23" s="214"/>
    </row>
    <row r="24" spans="2:6" ht="15">
      <c r="B24" s="36" t="s">
        <v>50</v>
      </c>
      <c r="C24" s="36"/>
      <c r="D24" s="36"/>
      <c r="E24" s="207" t="s">
        <v>52</v>
      </c>
      <c r="F24" s="207"/>
    </row>
    <row r="25" spans="2:6" ht="15">
      <c r="B25" s="37" t="s">
        <v>49</v>
      </c>
      <c r="C25" s="37"/>
      <c r="D25" s="37"/>
      <c r="E25" s="207" t="s">
        <v>52</v>
      </c>
      <c r="F25" s="207"/>
    </row>
    <row r="26" spans="2:6" ht="1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&amp;L6D7FBA35&amp;C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2018-07-09T08:23:44Z</cp:lastPrinted>
  <dcterms:created xsi:type="dcterms:W3CDTF">2015-09-09T11:49:35Z</dcterms:created>
  <dcterms:modified xsi:type="dcterms:W3CDTF">2023-01-18T06:39:27Z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6D7FBA35</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