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86" windowHeight="1318"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<sst xmlns="http://schemas.openxmlformats.org/spreadsheetml/2006/main" count="1876" uniqueCount="1034">
  <si>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</si>
  <si>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</si>
  <si>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</si>
  <si>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</si>
  <si>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</si>
  <si>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</si>
  <si>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</si>
  <si>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</si>
  <si>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</si>
  <si>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</si>
  <si>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</si>
  <si>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</si>
  <si>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</si>
  <si>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</si>
  <si>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</si>
  <si>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</si>
  <si>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</si>
  <si>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</si>
  <si>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</si>
  <si>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</si>
  <si>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</si>
  <si>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</si>
  <si>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</si>
  <si>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</si>
  <si>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</si>
  <si>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</si>
  <si>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</si>
  <si>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</si>
  <si>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</si>
  <si>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</si>
  <si>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</si>
  <si>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</si>
  <si>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</si>
  <si>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</si>
  <si>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</si>
  <si>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</si>
  <si>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</si>
  <si>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</si>
  <si>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</si>
  <si>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</si>
  <si>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</si>
  <si>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</si>
  <si>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</si>
  <si>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</si>
  <si>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</si>
  <si>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</si>
  <si>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</si>
  <si>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</si>
  <si>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</si>
  <si>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</si>
  <si>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</si>
  <si>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</si>
  <si>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</si>
  <si>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</si>
  <si>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</si>
  <si>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</si>
  <si>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</si>
  <si>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</si>
  <si>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</si>
  <si>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</si>
  <si>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</si>
  <si>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</si>
  <si>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</si>
  <si>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</si>
  <si>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</si>
  <si>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</si>
  <si>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</si>
  <si>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</si>
  <si>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</si>
  <si>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</si>
  <si>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</si>
  <si>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</si>
  <si>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</si>
  <si>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</si>
  <si>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</si>
  <si>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</si>
  <si>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</si>
  <si>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</si>
  <si>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</si>
  <si>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</si>
  <si>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</si>
  <si>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</si>
  <si>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</si>
  <si>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</si>
  <si>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</si>
  <si>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</si>
  <si>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</si>
  <si>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</si>
  <si>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</si>
  <si>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</si>
  <si>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</si>
  <si>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</si>
  <si>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</si>
  <si>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</si>
  <si>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</si>
  <si>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</si>
  <si>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</si>
  <si>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</si>
  <si>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</si>
  <si>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</si>
  <si>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</si>
  <si>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</si>
  <si>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</si>
  <si>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</si>
  <si>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</si>
  <si>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</si>
  <si>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</si>
  <si>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</si>
  <si>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</si>
  <si>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</si>
  <si>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</si>
  <si>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</si>
  <si>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</si>
  <si>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</si>
  <si>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</si>
  <si>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</si>
  <si>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</si>
  <si>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</si>
  <si>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</si>
  <si>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</si>
  <si>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</si>
  <si>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</si>
  <si>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</si>
  <si>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</si>
  <si>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</si>
  <si>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</si>
  <si>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</si>
  <si>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</si>
  <si>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</si>
  <si>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</si>
  <si>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</si>
  <si>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</si>
  <si>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</si>
  <si>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</si>
  <si>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</si>
  <si>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</si>
  <si>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</si>
  <si>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</si>
  <si>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</si>
  <si>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</si>
  <si>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</si>
  <si>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</si>
  <si>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</si>
  <si>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</si>
  <si>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</si>
  <si>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</si>
  <si>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</si>
  <si>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</si>
  <si>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</si>
  <si>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</si>
  <si>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</si>
  <si>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</si>
  <si>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</si>
  <si>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</si>
  <si>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</si>
  <si>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</si>
  <si>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</si>
  <si>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</si>
  <si>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</si>
  <si>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</si>
  <si>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</si>
  <si>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</si>
  <si>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</si>
  <si>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</si>
  <si>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</si>
  <si>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</si>
  <si>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</si>
  <si>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</si>
  <si>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</si>
  <si>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</si>
  <si>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</si>
  <si>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</si>
  <si>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</si>
  <si>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</si>
  <si>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</si>
  <si>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</si>
  <si>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</si>
  <si>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</si>
  <si>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</si>
  <si>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</si>
  <si>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</si>
  <si>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</si>
  <si>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</si>
  <si>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</si>
  <si>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</si>
  <si>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</si>
  <si>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</si>
  <si>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</si>
  <si>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</si>
  <si>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</si>
  <si>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</si>
  <si>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</si>
  <si>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</si>
  <si>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</si>
  <si>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</si>
  <si>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</si>
  <si>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</si>
  <si>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</si>
  <si>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</si>
  <si>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</si>
  <si>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</si>
  <si>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</si>
  <si>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</si>
  <si>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</si>
  <si>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</si>
  <si>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</si>
  <si>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</si>
  <si>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</si>
  <si>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</si>
  <si>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</si>
  <si>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</si>
  <si>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</si>
  <si>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</si>
  <si>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</si>
  <si>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</si>
  <si>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</si>
  <si>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</si>
  <si>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</si>
  <si>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</si>
  <si>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</si>
  <si>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</si>
  <si>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</si>
  <si>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</si>
  <si>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</si>
  <si>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</si>
  <si>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</si>
  <si>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</si>
  <si>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</si>
  <si>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</si>
  <si>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</si>
  <si>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</si>
  <si>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</si>
  <si>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</si>
  <si>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</si>
  <si>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</si>
  <si>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</si>
  <si>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</si>
  <si>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</si>
  <si>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</si>
  <si>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</si>
  <si>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</si>
  <si>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</si>
  <si>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</si>
  <si>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</si>
  <si>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</si>
  <si>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</si>
  <si>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</si>
  <si>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</si>
  <si>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</si>
  <si>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</si>
  <si>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</si>
  <si>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</si>
  <si>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</si>
  <si>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</si>
  <si>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</si>
  <si>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</si>
  <si>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</si>
  <si>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</si>
  <si>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</si>
  <si>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</si>
  <si>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</si>
  <si>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</si>
  <si>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</si>
  <si>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</si>
  <si>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</si>
  <si>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</si>
  <si>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</si>
  <si>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</si>
  <si>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</si>
  <si>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</si>
  <si>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</si>
  <si>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</si>
  <si>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</si>
  <si>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</si>
  <si>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</si>
  <si>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</si>
  <si>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</si>
  <si>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</si>
  <si>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</si>
  <si>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</si>
  <si>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</si>
  <si>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</si>
  <si>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</si>
  <si>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</si>
  <si>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</si>
  <si>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</si>
  <si>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</si>
  <si>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</si>
  <si>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</si>
  <si>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</si>
  <si>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</si>
  <si>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</si>
  <si>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</si>
  <si>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</si>
  <si>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</si>
  <si>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</si>
  <si>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</si>
  <si>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</si>
  <si>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</si>
  <si>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</si>
  <si>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</si>
  <si>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</si>
  <si>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</si>
  <si>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</si>
  <si>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</si>
  <si>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</si>
  <si>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</si>
  <si>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</si>
  <si>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</si>
  <si>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</si>
  <si>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</si>
  <si>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</si>
  <si>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</si>
  <si>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</si>
  <si>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</si>
  <si>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</si>
  <si>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</si>
  <si>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</si>
  <si>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</si>
  <si>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</si>
  <si>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</si>
  <si>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</si>
  <si>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</si>
  <si>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</si>
  <si>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</si>
  <si>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</si>
  <si>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</si>
  <si>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</si>
  <si>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</si>
  <si>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</si>
  <si>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</si>
  <si>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</si>
  <si>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</si>
  <si>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</si>
  <si>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</si>
  <si>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</si>
  <si>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</si>
  <si>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</si>
  <si>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</si>
  <si>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</si>
  <si>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</si>
  <si>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</si>
  <si>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</si>
  <si>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</si>
  <si>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</si>
  <si>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</si>
  <si>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</si>
  <si>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</si>
  <si>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</si>
  <si>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</si>
  <si>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</si>
  <si>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</si>
  <si>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</si>
  <si>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</si>
  <si>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</si>
  <si>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</si>
  <si>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</si>
  <si>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</si>
  <si>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</si>
  <si>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</si>
  <si>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</si>
  <si>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</si>
  <si>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</si>
  <si>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</si>
  <si>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</si>
  <si>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</si>
  <si>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</si>
  <si>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</si>
  <si>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</si>
  <si>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</si>
  <si>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</si>
  <si>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</si>
  <si>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</si>
  <si>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</si>
  <si>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</si>
  <si>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</si>
  <si>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</si>
  <si>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</si>
  <si>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</si>
  <si>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</si>
  <si>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</si>
  <si>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</si>
  <si>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</si>
  <si>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</si>
  <si>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</si>
  <si>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</si>
  <si>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</si>
  <si>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</si>
  <si>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</si>
  <si>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</si>
  <si>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</si>
  <si>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</si>
  <si>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</si>
  <si>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</si>
  <si>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</si>
  <si>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</si>
  <si>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</si>
  <si>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</si>
  <si>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</si>
  <si>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</si>
  <si>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</si>
  <si>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</si>
  <si>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</si>
  <si>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</si>
  <si>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</si>
  <si>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</si>
  <si>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</si>
  <si>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</si>
  <si>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</si>
  <si>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</si>
  <si>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</si>
  <si>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</si>
  <si>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</si>
  <si>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</si>
  <si>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</si>
  <si>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</si>
  <si>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</si>
  <si>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</si>
  <si>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</si>
  <si>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</si>
  <si>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</si>
  <si>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</si>
  <si>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</si>
  <si>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</si>
  <si>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</si>
  <si>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</si>
  <si>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</si>
  <si>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</si>
  <si>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</si>
  <si>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</si>
  <si>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</si>
  <si>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</si>
  <si>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</si>
  <si>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</si>
  <si>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</si>
  <si>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</si>
  <si>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</si>
  <si>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</si>
  <si>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</si>
  <si>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</si>
  <si>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</si>
  <si>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</si>
  <si>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</si>
  <si>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</si>
  <si>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</si>
  <si>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</si>
  <si>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</si>
  <si>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</si>
  <si>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</si>
  <si>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</si>
  <si>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</si>
  <si>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</si>
  <si>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</si>
  <si>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</si>
  <si>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</si>
  <si>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</si>
  <si>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</si>
  <si>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</si>
  <si>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</si>
  <si>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</si>
  <si>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</si>
  <si>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</si>
  <si>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</si>
  <si>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</si>
  <si>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</si>
  <si>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</si>
  <si>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</si>
  <si>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</si>
  <si>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</si>
  <si>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</si>
  <si>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</si>
  <si>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</si>
  <si>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</si>
  <si>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</si>
  <si>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</si>
  <si>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</si>
  <si>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</si>
  <si>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</si>
  <si>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</si>
  <si>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</si>
  <si>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</si>
  <si>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</si>
  <si>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</si>
  <si>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</si>
  <si>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</si>
  <si>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</si>
  <si>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</si>
  <si>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</si>
  <si>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</si>
  <si>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</si>
  <si>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</si>
  <si>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</si>
  <si>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</si>
  <si>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</si>
  <si>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</si>
  <si>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</si>
  <si>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</si>
  <si>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</si>
  <si>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</si>
  <si>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</si>
  <si>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</si>
  <si>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</si>
  <si>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</si>
  <si>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</si>
  <si>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</si>
  <si>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</si>
  <si>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</si>
  <si>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</si>
  <si>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</si>
  <si>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</si>
  <si>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</si>
  <si>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</si>
  <si>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</si>
  <si>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</si>
  <si>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</si>
  <si>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</si>
  <si>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</si>
  <si>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</si>
  <si>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</si>
  <si>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</si>
  <si>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</si>
  <si>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</si>
  <si>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</si>
  <si>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</si>
  <si>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</si>
  <si>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</si>
  <si>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</si>
  <si>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</si>
  <si>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</si>
  <si>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</si>
  <si>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</si>
  <si>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</si>
  <si>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</si>
  <si>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</si>
  <si>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</si>
  <si>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</si>
  <si>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</si>
  <si>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</si>
  <si>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</si>
  <si>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</si>
  <si>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</si>
  <si>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</si>
  <si>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</si>
  <si>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</si>
  <si>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</si>
  <si>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</si>
  <si>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</si>
  <si>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</si>
  <si>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</si>
  <si>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</si>
  <si>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</si>
  <si>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</si>
  <si>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</si>
  <si>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</si>
  <si>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</si>
  <si>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</si>
  <si>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</si>
  <si>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</si>
  <si>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</si>
  <si>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</si>
  <si>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</si>
  <si>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</si>
  <si>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</si>
  <si>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</si>
  <si>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</si>
  <si>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</si>
  <si>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</si>
  <si>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</si>
  <si>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</si>
  <si>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</si>
  <si>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</si>
  <si>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</si>
  <si>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</si>
  <si>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</si>
  <si>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</si>
  <si>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</si>
  <si>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</si>
  <si>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</si>
  <si>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</si>
  <si>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</si>
  <si>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</si>
  <si>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</si>
  <si>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</si>
  <si>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</si>
  <si>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</si>
  <si>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</si>
  <si>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</si>
  <si>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</si>
  <si>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</si>
  <si>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</si>
  <si>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</si>
  <si>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</si>
  <si>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</si>
  <si>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</si>
  <si>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</si>
  <si>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</si>
  <si>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</si>
  <si>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</si>
  <si>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</si>
  <si>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</si>
  <si>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</si>
  <si>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</si>
  <si>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</si>
  <si>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</si>
  <si>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</si>
  <si>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</si>
  <si>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</si>
  <si>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</si>
  <si>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</si>
  <si>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</si>
  <si>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</si>
  <si>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</si>
  <si>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</si>
  <si>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</si>
  <si>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</si>
  <si>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</si>
  <si>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</si>
  <si>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</si>
  <si>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</si>
  <si>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</si>
  <si>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</si>
  <si>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</si>
  <si>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</si>
  <si>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</si>
  <si>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</si>
  <si>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</si>
  <si>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</si>
  <si>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</si>
  <si>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</si>
  <si>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</si>
  <si>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</si>
  <si>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</si>
  <si>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</si>
  <si>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</si>
  <si>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</si>
  <si>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</si>
  <si>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</si>
  <si>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</si>
  <si>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</si>
  <si>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</si>
  <si>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</si>
  <si>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</si>
  <si>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</si>
  <si>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</si>
  <si>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</si>
  <si>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</si>
  <si>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</si>
  <si>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</si>
  <si>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</si>
  <si>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</si>
  <si>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</si>
  <si>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</si>
  <si>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</si>
  <si>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</si>
  <si>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</si>
  <si>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</si>
  <si>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</si>
  <si>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</si>
  <si>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</si>
  <si>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</si>
  <si>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</si>
  <si>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</si>
  <si>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</si>
  <si>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</si>
  <si>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</si>
  <si>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</si>
  <si>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</si>
  <si>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</si>
  <si>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</si>
  <si>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</si>
  <si>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</si>
  <si>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</si>
  <si>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</si>
  <si>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</si>
  <si>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</si>
  <si>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</si>
  <si>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</si>
  <si>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</si>
  <si>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</si>
  <si>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</si>
  <si>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</si>
  <si>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</si>
  <si>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</si>
  <si>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</si>
  <si>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</si>
  <si>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</si>
  <si>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</si>
  <si>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</si>
  <si>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</si>
  <si>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</si>
  <si>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</si>
  <si>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</si>
  <si>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</si>
  <si>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</si>
  <si>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</si>
  <si>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</si>
  <si>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</si>
  <si>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</si>
  <si>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</si>
  <si>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</si>
  <si>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</si>
  <si>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</si>
  <si>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</si>
  <si>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</si>
  <si>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</si>
  <si>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</si>
  <si>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</si>
  <si>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</si>
  <si>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</si>
  <si>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</si>
  <si>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</si>
  <si>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</si>
  <si>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</si>
  <si>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</si>
  <si>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</si>
  <si>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</si>
  <si>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</si>
  <si>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</si>
  <si>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</si>
  <si>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</si>
  <si>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</si>
  <si>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</si>
  <si>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</si>
  <si>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</si>
  <si>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</si>
  <si>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</si>
  <si>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</si>
  <si>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</si>
  <si>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</si>
  <si>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</si>
  <si>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</si>
  <si>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</si>
  <si>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</si>
  <si>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</si>
  <si>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</si>
  <si>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</si>
  <si>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</si>
  <si>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</si>
  <si>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</si>
  <si>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</si>
  <si>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</si>
  <si>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</si>
  <si>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</si>
  <si>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</si>
  <si>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</si>
  <si>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</si>
  <si>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</si>
  <si>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</si>
  <si>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</si>
  <si>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</si>
  <si>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</si>
  <si>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</si>
  <si>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</si>
  <si>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</si>
  <si>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</si>
  <si>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</si>
  <si>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</si>
  <si>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</si>
  <si>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</si>
  <si>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</si>
  <si>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</si>
  <si>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</si>
  <si>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</si>
  <si>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</si>
  <si>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</si>
  <si>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</si>
  <si>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</si>
  <si>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</si>
  <si>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</si>
  <si>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</si>
  <si>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</si>
  <si>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</si>
  <si>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</si>
  <si>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</si>
  <si>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</si>
  <si>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</si>
  <si>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</si>
  <si>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</si>
  <si>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</si>
  <si>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</si>
  <si>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</si>
  <si>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</si>
  <si>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</si>
  <si>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</si>
  <si>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</si>
  <si>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</si>
  <si>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</si>
  <si>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</si>
  <si>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</si>
  <si>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</si>
  <si>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</si>
  <si>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</si>
  <si>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</si>
  <si>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</si>
  <si>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</si>
  <si>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</si>
  <si>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</si>
  <si>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</si>
  <si>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</si>
  <si>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</si>
  <si>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</si>
  <si>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</si>
  <si>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</si>
  <si>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</si>
  <si>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</si>
  <si>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</si>
  <si>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</si>
  <si>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</si>
  <si>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</si>
  <si>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</si>
  <si>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</si>
  <si>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</si>
  <si>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</si>
  <si>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</si>
  <si>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</si>
  <si>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</si>
  <si>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</si>
  <si>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</si>
  <si>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</si>
  <si>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</si>
  <si>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</si>
  <si>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</si>
  <si>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</si>
  <si>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</si>
  <si>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</si>
  <si>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</si>
  <si>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</si>
  <si>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</si>
  <si>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</si>
  <si>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</si>
  <si>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</si>
  <si>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</si>
  <si>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</si>
  <si>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</si>
  <si>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</si>
  <si>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</si>
  <si>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</si>
  <si>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</si>
  <si>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</si>
  <si>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</si>
  <si>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</si>
  <si>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</si>
  <si>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</si>
  <si>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</si>
  <si>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</si>
  <si>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</si>
  <si>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</si>
  <si>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</si>
  <si>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</si>
  <si>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</si>
  <si>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</si>
  <si>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</si>
  <si>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</si>
  <si>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</si>
  <si>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</si>
  <si>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</si>
  <si>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</si>
  <si>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</si>
  <si>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</si>
  <si>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</si>
  <si>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</si>
  <si>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</si>
  <si>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</si>
  <si>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</si>
  <si>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</si>
  <si>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</si>
  <si>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</si>
  <si>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</si>
  <si>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</si>
  <si>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</si>
  <si>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</si>
  <si>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</si>
  <si>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</si>
  <si>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</si>
  <si>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</si>
  <si>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</si>
  <si>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</si>
  <si>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</si>
  <si>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</si>
  <si>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</si>
  <si>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</si>
  <si>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</si>
  <si>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</si>
  <si>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</si>
  <si>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</si>
  <si>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</si>
  <si>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</si>
  <si>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</si>
  <si>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</si>
  <si>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</si>
  <si>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</si>
  <si>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</si>
  <si>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</si>
  <si>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</si>
  <si>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</si>
  <si>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</si>
  <si>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</si>
  <si>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</si>
  <si>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</si>
  <si>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</si>
  <si>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</si>
  <si>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</si>
  <si>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</si>
  <si>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</si>
  <si>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</si>
  <si>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</si>
  <si>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</si>
  <si>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</si>
  <si>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</si>
  <si>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</si>
  <si>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</si>
  <si>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</si>
  <si>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</si>
  <si>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</si>
  <si>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</si>
  <si>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</si>
  <si>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</si>
  <si>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</si>
  <si>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</si>
  <si>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</si>
  <si>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</si>
  <si>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</si>
  <si>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</si>
  <si>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</si>
  <si>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</si>
  <si>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</si>
  <si>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</si>
  <si>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</si>
  <si>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</si>
  <si>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</si>
  <si>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</si>
  <si>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</si>
  <si>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</si>
  <si>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</si>
  <si>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</si>
  <si>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</si>
  <si>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</si>
  <si>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</si>
  <si>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</si>
  <si>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</si>
  <si>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</si>
  <si>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</si>
  <si>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</si>
  <si>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</si>
  <si>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</si>
  <si>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</si>
  <si>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</si>
  <si>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</si>
  <si>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</si>
  <si>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</si>
  <si>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</si>
  <si>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</si>
  <si>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</si>
  <si>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</si>
  <si>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</si>
  <si>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</si>
  <si>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</si>
  <si>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</si>
  <si>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</si>
  <si>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</si>
  <si>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</si>
  <si>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</si>
  <si>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</si>
  <si>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</si>
  <si>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</si>
  <si>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</si>
  <si>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</si>
  <si>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</si>
  <si>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</si>
  <si>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</si>
  <si>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</si>
  <si>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</si>
  <si>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</si>
  <si>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</si>
  <si>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</si>
  <si>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</si>
  <si>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</si>
  <si>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</si>
  <si>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</si>
  <si>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</si>
  <si>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</si>
  <si>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</si>
  <si>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</si>
  <si>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</si>
  <si>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</si>
  <si>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</si>
  <si>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</si>
  <si>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</si>
  <si>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</si>
  <si>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</si>
  <si>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</si>
  <si>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</si>
  <si>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</si>
  <si>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</si>
  <si>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</si>
  <si>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</si>
  <si>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</si>
  <si>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</si>
  <si>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</si>
  <si>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</si>
  <si>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</si>
  <si>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</si>
  <si>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</si>
  <si>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</si>
  <si>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</si>
  <si>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</si>
  <si>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</si>
  <si>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</si>
  <si>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</si>
  <si>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</si>
  <si>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</si>
  <si>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</si>
  <si>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</si>
  <si>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</si>
  <si>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</si>
  <si>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</si>
  <si>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</si>
  <si>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</si>
  <si>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</si>
  <si>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</si>
  <si>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</si>
  <si>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</si>
  <si>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</si>
  <si>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</si>
  <si>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</si>
  <si>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</si>
  <si>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Попільнянський районний суд Житомирської області</t>
  </si>
  <si>
    <t>13501. Житомирська область.смт. Попільня</t>
  </si>
  <si>
    <t>вул. Б. Хмельницького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</si>
  <si>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</si>
  <si>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</si>
  <si>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В.Г. Черномаз</t>
  </si>
  <si>
    <t>С.В. Комаровська</t>
  </si>
  <si>
    <t>16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</si>
</sst>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24</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&amp;LEEE95996&amp;C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22</v>
      </c>
      <c r="E17" s="242">
        <v>10</v>
      </c>
      <c r="F17" s="173">
        <v>24</v>
      </c>
      <c r="G17" s="238"/>
      <c r="H17" s="242">
        <v>15</v>
      </c>
      <c r="I17" s="242">
        <v>9</v>
      </c>
      <c r="J17" s="242">
        <v>1</v>
      </c>
      <c r="K17" s="242"/>
      <c r="L17" s="242"/>
      <c r="M17" s="242"/>
      <c r="N17" s="242">
        <v>5</v>
      </c>
      <c r="O17" s="242"/>
      <c r="P17" s="242">
        <v>1</v>
      </c>
      <c r="Q17" s="242"/>
      <c r="R17" s="237">
        <v>8</v>
      </c>
      <c r="S17" s="237"/>
      <c r="T17" s="237"/>
      <c r="U17" s="237">
        <v>6</v>
      </c>
      <c r="V17" s="237">
        <v>1</v>
      </c>
      <c r="W17" s="237"/>
      <c r="X17" s="237"/>
      <c r="Y17" s="237"/>
      <c r="Z17" s="237"/>
      <c r="AA17" s="242">
        <v>7</v>
      </c>
      <c r="AB17" s="237">
        <v>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v>1</v>
      </c>
      <c r="F18" s="173">
        <v>1</v>
      </c>
      <c r="G18" s="238"/>
      <c r="H18" s="242">
        <v>1</v>
      </c>
      <c r="I18" s="242"/>
      <c r="J18" s="242"/>
      <c r="K18" s="242"/>
      <c r="L18" s="242"/>
      <c r="M18" s="242"/>
      <c r="N18" s="242"/>
      <c r="O18" s="242"/>
      <c r="P18" s="242">
        <v>1</v>
      </c>
      <c r="Q18" s="242"/>
      <c r="R18" s="237"/>
      <c r="S18" s="237"/>
      <c r="T18" s="237"/>
      <c r="U18" s="237"/>
      <c r="V18" s="237">
        <v>1</v>
      </c>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5</v>
      </c>
      <c r="E24" s="242"/>
      <c r="F24" s="173">
        <v>7</v>
      </c>
      <c r="G24" s="238"/>
      <c r="H24" s="242">
        <v>2</v>
      </c>
      <c r="I24" s="242">
        <v>2</v>
      </c>
      <c r="J24" s="242"/>
      <c r="K24" s="242"/>
      <c r="L24" s="242"/>
      <c r="M24" s="242"/>
      <c r="N24" s="242"/>
      <c r="O24" s="242"/>
      <c r="P24" s="242"/>
      <c r="Q24" s="242"/>
      <c r="R24" s="237">
        <v>2</v>
      </c>
      <c r="S24" s="237"/>
      <c r="T24" s="237"/>
      <c r="U24" s="237"/>
      <c r="V24" s="237"/>
      <c r="W24" s="237"/>
      <c r="X24" s="237"/>
      <c r="Y24" s="237"/>
      <c r="Z24" s="237"/>
      <c r="AA24" s="242">
        <v>3</v>
      </c>
      <c r="AB24" s="237">
        <v>5</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v>
      </c>
      <c r="E25" s="242">
        <v>3</v>
      </c>
      <c r="F25" s="173">
        <v>3</v>
      </c>
      <c r="G25" s="238"/>
      <c r="H25" s="242">
        <v>1</v>
      </c>
      <c r="I25" s="242">
        <v>1</v>
      </c>
      <c r="J25" s="242">
        <v>1</v>
      </c>
      <c r="K25" s="242"/>
      <c r="L25" s="242"/>
      <c r="M25" s="242"/>
      <c r="N25" s="242"/>
      <c r="O25" s="242"/>
      <c r="P25" s="242"/>
      <c r="Q25" s="242"/>
      <c r="R25" s="237">
        <v>1</v>
      </c>
      <c r="S25" s="237"/>
      <c r="T25" s="237"/>
      <c r="U25" s="237"/>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11</v>
      </c>
      <c r="E28" s="242">
        <v>4</v>
      </c>
      <c r="F28" s="173">
        <v>11</v>
      </c>
      <c r="G28" s="238"/>
      <c r="H28" s="242">
        <v>10</v>
      </c>
      <c r="I28" s="242">
        <v>5</v>
      </c>
      <c r="J28" s="242"/>
      <c r="K28" s="242"/>
      <c r="L28" s="242"/>
      <c r="M28" s="242"/>
      <c r="N28" s="242">
        <v>5</v>
      </c>
      <c r="O28" s="242"/>
      <c r="P28" s="242"/>
      <c r="Q28" s="242"/>
      <c r="R28" s="237">
        <v>4</v>
      </c>
      <c r="S28" s="237"/>
      <c r="T28" s="237"/>
      <c r="U28" s="237">
        <v>6</v>
      </c>
      <c r="V28" s="237"/>
      <c r="W28" s="237"/>
      <c r="X28" s="237"/>
      <c r="Y28" s="237"/>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v>1</v>
      </c>
      <c r="I29" s="242">
        <v>1</v>
      </c>
      <c r="J29" s="242"/>
      <c r="K29" s="242"/>
      <c r="L29" s="242"/>
      <c r="M29" s="242"/>
      <c r="N29" s="242"/>
      <c r="O29" s="242"/>
      <c r="P29" s="242"/>
      <c r="Q29" s="242"/>
      <c r="R29" s="237">
        <v>1</v>
      </c>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7</v>
      </c>
      <c r="E67" s="242">
        <v>3</v>
      </c>
      <c r="F67" s="173">
        <v>8</v>
      </c>
      <c r="G67" s="238"/>
      <c r="H67" s="242">
        <v>5</v>
      </c>
      <c r="I67" s="242">
        <v>5</v>
      </c>
      <c r="J67" s="242"/>
      <c r="K67" s="242"/>
      <c r="L67" s="242"/>
      <c r="M67" s="242"/>
      <c r="N67" s="242"/>
      <c r="O67" s="242"/>
      <c r="P67" s="242"/>
      <c r="Q67" s="242"/>
      <c r="R67" s="237">
        <v>6</v>
      </c>
      <c r="S67" s="237"/>
      <c r="T67" s="237"/>
      <c r="U67" s="237"/>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5</v>
      </c>
      <c r="E76" s="242">
        <v>3</v>
      </c>
      <c r="F76" s="173">
        <v>6</v>
      </c>
      <c r="G76" s="238"/>
      <c r="H76" s="242">
        <v>3</v>
      </c>
      <c r="I76" s="242">
        <v>3</v>
      </c>
      <c r="J76" s="242"/>
      <c r="K76" s="242"/>
      <c r="L76" s="242"/>
      <c r="M76" s="242"/>
      <c r="N76" s="242"/>
      <c r="O76" s="242"/>
      <c r="P76" s="242"/>
      <c r="Q76" s="242"/>
      <c r="R76" s="237">
        <v>4</v>
      </c>
      <c r="S76" s="237"/>
      <c r="T76" s="237"/>
      <c r="U76" s="237"/>
      <c r="V76" s="237"/>
      <c r="W76" s="237"/>
      <c r="X76" s="237"/>
      <c r="Y76" s="237"/>
      <c r="Z76" s="237"/>
      <c r="AA76" s="242">
        <v>2</v>
      </c>
      <c r="AB76" s="237">
        <v>2</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2</v>
      </c>
      <c r="E78" s="242"/>
      <c r="F78" s="173">
        <v>2</v>
      </c>
      <c r="G78" s="238"/>
      <c r="H78" s="242">
        <v>2</v>
      </c>
      <c r="I78" s="242">
        <v>2</v>
      </c>
      <c r="J78" s="242"/>
      <c r="K78" s="242"/>
      <c r="L78" s="242"/>
      <c r="M78" s="242"/>
      <c r="N78" s="242"/>
      <c r="O78" s="242"/>
      <c r="P78" s="242"/>
      <c r="Q78" s="242"/>
      <c r="R78" s="237">
        <v>2</v>
      </c>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38</v>
      </c>
      <c r="E99" s="242">
        <v>21</v>
      </c>
      <c r="F99" s="173">
        <v>45</v>
      </c>
      <c r="G99" s="238"/>
      <c r="H99" s="242">
        <v>27</v>
      </c>
      <c r="I99" s="242">
        <v>27</v>
      </c>
      <c r="J99" s="242">
        <v>11</v>
      </c>
      <c r="K99" s="242"/>
      <c r="L99" s="242"/>
      <c r="M99" s="242"/>
      <c r="N99" s="242"/>
      <c r="O99" s="242"/>
      <c r="P99" s="242"/>
      <c r="Q99" s="242"/>
      <c r="R99" s="237">
        <v>29</v>
      </c>
      <c r="S99" s="237"/>
      <c r="T99" s="237"/>
      <c r="U99" s="237">
        <v>2</v>
      </c>
      <c r="V99" s="237"/>
      <c r="W99" s="237"/>
      <c r="X99" s="237"/>
      <c r="Y99" s="237"/>
      <c r="Z99" s="237"/>
      <c r="AA99" s="242">
        <v>11</v>
      </c>
      <c r="AB99" s="237">
        <v>14</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33</v>
      </c>
      <c r="E100" s="242">
        <v>19</v>
      </c>
      <c r="F100" s="173">
        <v>40</v>
      </c>
      <c r="G100" s="238"/>
      <c r="H100" s="242">
        <v>23</v>
      </c>
      <c r="I100" s="242">
        <v>23</v>
      </c>
      <c r="J100" s="242">
        <v>10</v>
      </c>
      <c r="K100" s="242"/>
      <c r="L100" s="242"/>
      <c r="M100" s="242"/>
      <c r="N100" s="242"/>
      <c r="O100" s="242"/>
      <c r="P100" s="242"/>
      <c r="Q100" s="242"/>
      <c r="R100" s="237">
        <v>25</v>
      </c>
      <c r="S100" s="237"/>
      <c r="T100" s="237"/>
      <c r="U100" s="237">
        <v>2</v>
      </c>
      <c r="V100" s="237"/>
      <c r="W100" s="237"/>
      <c r="X100" s="237"/>
      <c r="Y100" s="237"/>
      <c r="Z100" s="237"/>
      <c r="AA100" s="242">
        <v>10</v>
      </c>
      <c r="AB100" s="237">
        <v>13</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v>
      </c>
      <c r="E101" s="242">
        <v>1</v>
      </c>
      <c r="F101" s="173">
        <v>2</v>
      </c>
      <c r="G101" s="238"/>
      <c r="H101" s="242">
        <v>2</v>
      </c>
      <c r="I101" s="242">
        <v>2</v>
      </c>
      <c r="J101" s="242">
        <v>1</v>
      </c>
      <c r="K101" s="242"/>
      <c r="L101" s="242"/>
      <c r="M101" s="242"/>
      <c r="N101" s="242"/>
      <c r="O101" s="242"/>
      <c r="P101" s="242"/>
      <c r="Q101" s="242"/>
      <c r="R101" s="237">
        <v>2</v>
      </c>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3</v>
      </c>
      <c r="E105" s="242">
        <v>1</v>
      </c>
      <c r="F105" s="173">
        <v>3</v>
      </c>
      <c r="G105" s="238"/>
      <c r="H105" s="242">
        <v>2</v>
      </c>
      <c r="I105" s="242">
        <v>2</v>
      </c>
      <c r="J105" s="242"/>
      <c r="K105" s="242"/>
      <c r="L105" s="242"/>
      <c r="M105" s="242"/>
      <c r="N105" s="242"/>
      <c r="O105" s="242"/>
      <c r="P105" s="242"/>
      <c r="Q105" s="242"/>
      <c r="R105" s="237">
        <v>2</v>
      </c>
      <c r="S105" s="237"/>
      <c r="T105" s="237"/>
      <c r="U105" s="237"/>
      <c r="V105" s="237"/>
      <c r="W105" s="237"/>
      <c r="X105" s="237"/>
      <c r="Y105" s="237"/>
      <c r="Z105" s="237"/>
      <c r="AA105" s="242">
        <v>1</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v>
      </c>
      <c r="E190" s="242">
        <v>1</v>
      </c>
      <c r="F190" s="173">
        <v>1</v>
      </c>
      <c r="G190" s="238"/>
      <c r="H190" s="242">
        <v>1</v>
      </c>
      <c r="I190" s="242">
        <v>1</v>
      </c>
      <c r="J190" s="242"/>
      <c r="K190" s="242"/>
      <c r="L190" s="242"/>
      <c r="M190" s="242"/>
      <c r="N190" s="242"/>
      <c r="O190" s="242"/>
      <c r="P190" s="242"/>
      <c r="Q190" s="242"/>
      <c r="R190" s="237">
        <v>1</v>
      </c>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v>
      </c>
      <c r="E204" s="242">
        <v>1</v>
      </c>
      <c r="F204" s="173">
        <v>1</v>
      </c>
      <c r="G204" s="238"/>
      <c r="H204" s="242">
        <v>1</v>
      </c>
      <c r="I204" s="242">
        <v>1</v>
      </c>
      <c r="J204" s="242"/>
      <c r="K204" s="242"/>
      <c r="L204" s="242"/>
      <c r="M204" s="242"/>
      <c r="N204" s="242"/>
      <c r="O204" s="242"/>
      <c r="P204" s="242"/>
      <c r="Q204" s="242"/>
      <c r="R204" s="237">
        <v>1</v>
      </c>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4</v>
      </c>
      <c r="E222" s="242">
        <v>2</v>
      </c>
      <c r="F222" s="173">
        <v>4</v>
      </c>
      <c r="G222" s="238"/>
      <c r="H222" s="242">
        <v>2</v>
      </c>
      <c r="I222" s="242">
        <v>2</v>
      </c>
      <c r="J222" s="242"/>
      <c r="K222" s="242"/>
      <c r="L222" s="242"/>
      <c r="M222" s="242"/>
      <c r="N222" s="242"/>
      <c r="O222" s="242"/>
      <c r="P222" s="242"/>
      <c r="Q222" s="242"/>
      <c r="R222" s="237">
        <v>2</v>
      </c>
      <c r="S222" s="237"/>
      <c r="T222" s="237"/>
      <c r="U222" s="237"/>
      <c r="V222" s="237"/>
      <c r="W222" s="237"/>
      <c r="X222" s="237"/>
      <c r="Y222" s="237"/>
      <c r="Z222" s="237"/>
      <c r="AA222" s="242">
        <v>2</v>
      </c>
      <c r="AB222" s="237">
        <v>2</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2</v>
      </c>
      <c r="E234" s="242">
        <v>1</v>
      </c>
      <c r="F234" s="173">
        <v>2</v>
      </c>
      <c r="G234" s="238"/>
      <c r="H234" s="242">
        <v>1</v>
      </c>
      <c r="I234" s="242">
        <v>1</v>
      </c>
      <c r="J234" s="242"/>
      <c r="K234" s="242"/>
      <c r="L234" s="242"/>
      <c r="M234" s="242"/>
      <c r="N234" s="242"/>
      <c r="O234" s="242"/>
      <c r="P234" s="242"/>
      <c r="Q234" s="242"/>
      <c r="R234" s="237">
        <v>1</v>
      </c>
      <c r="S234" s="237"/>
      <c r="T234" s="237"/>
      <c r="U234" s="237"/>
      <c r="V234" s="237"/>
      <c r="W234" s="237"/>
      <c r="X234" s="237"/>
      <c r="Y234" s="237"/>
      <c r="Z234" s="237"/>
      <c r="AA234" s="242">
        <v>1</v>
      </c>
      <c r="AB234" s="237">
        <v>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2</v>
      </c>
      <c r="E237" s="242">
        <v>1</v>
      </c>
      <c r="F237" s="173">
        <v>2</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v>1</v>
      </c>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3</v>
      </c>
      <c r="E241" s="242"/>
      <c r="F241" s="173">
        <v>4</v>
      </c>
      <c r="G241" s="238"/>
      <c r="H241" s="242">
        <v>2</v>
      </c>
      <c r="I241" s="242">
        <v>1</v>
      </c>
      <c r="J241" s="242"/>
      <c r="K241" s="242"/>
      <c r="L241" s="242"/>
      <c r="M241" s="242"/>
      <c r="N241" s="242">
        <v>1</v>
      </c>
      <c r="O241" s="242"/>
      <c r="P241" s="242"/>
      <c r="Q241" s="242"/>
      <c r="R241" s="237">
        <v>2</v>
      </c>
      <c r="S241" s="237"/>
      <c r="T241" s="237"/>
      <c r="U241" s="237">
        <v>1</v>
      </c>
      <c r="V241" s="237"/>
      <c r="W241" s="237"/>
      <c r="X241" s="237"/>
      <c r="Y241" s="237"/>
      <c r="Z241" s="237"/>
      <c r="AA241" s="242">
        <v>1</v>
      </c>
      <c r="AB241" s="237">
        <v>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3</v>
      </c>
      <c r="E245" s="242"/>
      <c r="F245" s="173">
        <v>4</v>
      </c>
      <c r="G245" s="238"/>
      <c r="H245" s="242">
        <v>2</v>
      </c>
      <c r="I245" s="242">
        <v>1</v>
      </c>
      <c r="J245" s="242"/>
      <c r="K245" s="242"/>
      <c r="L245" s="242"/>
      <c r="M245" s="242"/>
      <c r="N245" s="242">
        <v>1</v>
      </c>
      <c r="O245" s="242"/>
      <c r="P245" s="242"/>
      <c r="Q245" s="242"/>
      <c r="R245" s="237">
        <v>2</v>
      </c>
      <c r="S245" s="237"/>
      <c r="T245" s="237"/>
      <c r="U245" s="237">
        <v>1</v>
      </c>
      <c r="V245" s="237"/>
      <c r="W245" s="237"/>
      <c r="X245" s="237"/>
      <c r="Y245" s="237"/>
      <c r="Z245" s="237"/>
      <c r="AA245" s="242">
        <v>1</v>
      </c>
      <c r="AB245" s="237">
        <v>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v>
      </c>
      <c r="E255" s="242"/>
      <c r="F255" s="173">
        <v>1</v>
      </c>
      <c r="G255" s="238"/>
      <c r="H255" s="242">
        <v>1</v>
      </c>
      <c r="I255" s="242">
        <v>1</v>
      </c>
      <c r="J255" s="242"/>
      <c r="K255" s="242"/>
      <c r="L255" s="242"/>
      <c r="M255" s="242"/>
      <c r="N255" s="242"/>
      <c r="O255" s="242"/>
      <c r="P255" s="242"/>
      <c r="Q255" s="242"/>
      <c r="R255" s="237">
        <v>1</v>
      </c>
      <c r="S255" s="237"/>
      <c r="T255" s="237"/>
      <c r="U255" s="237"/>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v>
      </c>
      <c r="E256" s="242"/>
      <c r="F256" s="173">
        <v>1</v>
      </c>
      <c r="G256" s="238"/>
      <c r="H256" s="242">
        <v>1</v>
      </c>
      <c r="I256" s="242">
        <v>1</v>
      </c>
      <c r="J256" s="242"/>
      <c r="K256" s="242"/>
      <c r="L256" s="242"/>
      <c r="M256" s="242"/>
      <c r="N256" s="242"/>
      <c r="O256" s="242"/>
      <c r="P256" s="242"/>
      <c r="Q256" s="242"/>
      <c r="R256" s="237">
        <v>1</v>
      </c>
      <c r="S256" s="237"/>
      <c r="T256" s="237"/>
      <c r="U256" s="237"/>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v>
      </c>
      <c r="E261" s="242"/>
      <c r="F261" s="173">
        <v>1</v>
      </c>
      <c r="G261" s="238"/>
      <c r="H261" s="242">
        <v>1</v>
      </c>
      <c r="I261" s="242">
        <v>1</v>
      </c>
      <c r="J261" s="242"/>
      <c r="K261" s="242"/>
      <c r="L261" s="242"/>
      <c r="M261" s="242"/>
      <c r="N261" s="242"/>
      <c r="O261" s="242"/>
      <c r="P261" s="242"/>
      <c r="Q261" s="242"/>
      <c r="R261" s="237">
        <v>1</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2</v>
      </c>
      <c r="E295" s="242"/>
      <c r="F295" s="173">
        <v>3</v>
      </c>
      <c r="G295" s="238"/>
      <c r="H295" s="242">
        <v>1</v>
      </c>
      <c r="I295" s="242">
        <v>1</v>
      </c>
      <c r="J295" s="242"/>
      <c r="K295" s="242"/>
      <c r="L295" s="242"/>
      <c r="M295" s="242"/>
      <c r="N295" s="242"/>
      <c r="O295" s="242"/>
      <c r="P295" s="242"/>
      <c r="Q295" s="242"/>
      <c r="R295" s="237">
        <v>1</v>
      </c>
      <c r="S295" s="237"/>
      <c r="T295" s="237"/>
      <c r="U295" s="237"/>
      <c r="V295" s="237"/>
      <c r="W295" s="237"/>
      <c r="X295" s="237"/>
      <c r="Y295" s="237"/>
      <c r="Z295" s="237"/>
      <c r="AA295" s="242">
        <v>1</v>
      </c>
      <c r="AB295" s="237">
        <v>2</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1</v>
      </c>
      <c r="E303" s="242"/>
      <c r="F303" s="173">
        <v>2</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2</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1</v>
      </c>
      <c r="E322" s="242"/>
      <c r="F322" s="173">
        <v>1</v>
      </c>
      <c r="G322" s="238"/>
      <c r="H322" s="242">
        <v>1</v>
      </c>
      <c r="I322" s="242">
        <v>1</v>
      </c>
      <c r="J322" s="242"/>
      <c r="K322" s="242"/>
      <c r="L322" s="242"/>
      <c r="M322" s="242"/>
      <c r="N322" s="242"/>
      <c r="O322" s="242"/>
      <c r="P322" s="242"/>
      <c r="Q322" s="242"/>
      <c r="R322" s="237">
        <v>1</v>
      </c>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v>
      </c>
      <c r="E335" s="242">
        <v>1</v>
      </c>
      <c r="F335" s="173">
        <v>1</v>
      </c>
      <c r="G335" s="238"/>
      <c r="H335" s="242">
        <v>1</v>
      </c>
      <c r="I335" s="242"/>
      <c r="J335" s="242"/>
      <c r="K335" s="242"/>
      <c r="L335" s="242"/>
      <c r="M335" s="242"/>
      <c r="N335" s="242">
        <v>1</v>
      </c>
      <c r="O335" s="242"/>
      <c r="P335" s="242"/>
      <c r="Q335" s="242"/>
      <c r="R335" s="237"/>
      <c r="S335" s="237"/>
      <c r="T335" s="237"/>
      <c r="U335" s="237">
        <v>1</v>
      </c>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v>1</v>
      </c>
      <c r="F340" s="173">
        <v>1</v>
      </c>
      <c r="G340" s="238"/>
      <c r="H340" s="242">
        <v>1</v>
      </c>
      <c r="I340" s="242"/>
      <c r="J340" s="242"/>
      <c r="K340" s="242"/>
      <c r="L340" s="242"/>
      <c r="M340" s="242"/>
      <c r="N340" s="242">
        <v>1</v>
      </c>
      <c r="O340" s="242"/>
      <c r="P340" s="242"/>
      <c r="Q340" s="242"/>
      <c r="R340" s="237"/>
      <c r="S340" s="237"/>
      <c r="T340" s="237"/>
      <c r="U340" s="237">
        <v>1</v>
      </c>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v>
      </c>
      <c r="E351" s="242"/>
      <c r="F351" s="173">
        <v>1</v>
      </c>
      <c r="G351" s="238"/>
      <c r="H351" s="242"/>
      <c r="I351" s="242"/>
      <c r="J351" s="242"/>
      <c r="K351" s="242"/>
      <c r="L351" s="242"/>
      <c r="M351" s="242"/>
      <c r="N351" s="242"/>
      <c r="O351" s="242"/>
      <c r="P351" s="242"/>
      <c r="Q351" s="242"/>
      <c r="R351" s="237"/>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852</v>
      </c>
      <c r="C356" s="149" t="s">
        <v>851</v>
      </c>
      <c r="D356" s="241">
        <v>1</v>
      </c>
      <c r="E356" s="242"/>
      <c r="F356" s="173">
        <v>1</v>
      </c>
      <c r="G356" s="238"/>
      <c r="H356" s="242"/>
      <c r="I356" s="242"/>
      <c r="J356" s="242"/>
      <c r="K356" s="242"/>
      <c r="L356" s="242"/>
      <c r="M356" s="242"/>
      <c r="N356" s="242"/>
      <c r="O356" s="242"/>
      <c r="P356" s="242"/>
      <c r="Q356" s="242"/>
      <c r="R356" s="237"/>
      <c r="S356" s="237"/>
      <c r="T356" s="237"/>
      <c r="U356" s="237"/>
      <c r="V356" s="237"/>
      <c r="W356" s="237"/>
      <c r="X356" s="237"/>
      <c r="Y356" s="237"/>
      <c r="Z356" s="237"/>
      <c r="AA356" s="242">
        <v>1</v>
      </c>
      <c r="AB356" s="237">
        <v>1</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80</v>
      </c>
      <c r="E438" s="201">
        <f>SUM(E8,E17,E50,E61,E67,E99,E116,E168,E190,E216,E222,E241,E255,E282,E295,E325,E335,E351,E387,E424)</f>
        <v>38</v>
      </c>
      <c r="F438" s="201">
        <f>SUM(F8,F17,F50,F61,F67,F99,F116,F168,F190,F216,F222,F241,F255,F282,F295,F325,F335,F351,F387,F424)</f>
        <v>92</v>
      </c>
      <c r="G438" s="201">
        <f>SUM(G8,G17,G50,G61,G67,G99,G116,G168,G190,G216,G222,G241,G255,G282,G295,G325,G335,G351,G387,G424)</f>
        <v>0</v>
      </c>
      <c r="H438" s="201">
        <f>SUM(H8,H17,H50,H61,H67,H99,H116,H168,H190,H216,H222,H241,H255,H282,H295,H325,H335,H351,H387,H424)</f>
        <v>55</v>
      </c>
      <c r="I438" s="201">
        <f>SUM(I8,I17,I50,I61,I67,I99,I116,I168,I190,I216,I222,I241,I255,I282,I295,I325,I335,I351,I387,I424)</f>
        <v>47</v>
      </c>
      <c r="J438" s="201">
        <f>SUM(J8,J17,J50,J61,J67,J99,J116,J168,J190,J216,J222,J241,J255,J282,J295,J325,J335,J351,J387,J424)</f>
        <v>12</v>
      </c>
      <c r="K438" s="201">
        <f>SUM(K8,K17,K50,K61,K67,K99,K116,K168,K190,K216,K222,K241,K255,K282,K295,K325,K335,K351,K387,K424)</f>
        <v>0</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7</v>
      </c>
      <c r="O438" s="201">
        <f>SUM(O8,O17,O50,O61,O67,O99,O116,O168,O190,O216,O222,O241,O255,O282,O295,O325,O335,O351,O387,O424)</f>
        <v>0</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50</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10</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25</v>
      </c>
      <c r="AB438" s="201">
        <f>SUM(AB8,AB17,AB50,AB61,AB67,AB99,AB116,AB168,AB190,AB216,AB222,AB241,AB255,AB282,AB295,AB325,AB335,AB351,AB387,AB424)</f>
        <v>31</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79</v>
      </c>
      <c r="E440" s="201">
        <v>37</v>
      </c>
      <c r="F440" s="202">
        <v>91</v>
      </c>
      <c r="G440" s="201"/>
      <c r="H440" s="201">
        <v>54</v>
      </c>
      <c r="I440" s="201">
        <v>47</v>
      </c>
      <c r="J440" s="203">
        <v>12</v>
      </c>
      <c r="K440" s="203"/>
      <c r="L440" s="203"/>
      <c r="M440" s="203"/>
      <c r="N440" s="203">
        <v>7</v>
      </c>
      <c r="O440" s="203"/>
      <c r="P440" s="203"/>
      <c r="Q440" s="203"/>
      <c r="R440" s="203">
        <v>50</v>
      </c>
      <c r="S440" s="203"/>
      <c r="T440" s="203"/>
      <c r="U440" s="203">
        <v>10</v>
      </c>
      <c r="V440" s="203"/>
      <c r="W440" s="203"/>
      <c r="X440" s="203"/>
      <c r="Y440" s="203"/>
      <c r="Z440" s="203"/>
      <c r="AA440" s="204">
        <v>25</v>
      </c>
      <c r="AB440" s="203">
        <v>31</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75"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5</v>
      </c>
      <c r="E447" s="203">
        <v>2</v>
      </c>
      <c r="F447" s="203">
        <v>7</v>
      </c>
      <c r="G447" s="203"/>
      <c r="H447" s="203">
        <v>2</v>
      </c>
      <c r="I447" s="203">
        <v>1</v>
      </c>
      <c r="J447" s="203"/>
      <c r="K447" s="203"/>
      <c r="L447" s="203"/>
      <c r="M447" s="203"/>
      <c r="N447" s="203">
        <v>1</v>
      </c>
      <c r="O447" s="203"/>
      <c r="P447" s="203"/>
      <c r="Q447" s="203"/>
      <c r="R447" s="170">
        <v>1</v>
      </c>
      <c r="S447" s="170"/>
      <c r="T447" s="170"/>
      <c r="U447" s="170">
        <v>2</v>
      </c>
      <c r="V447" s="170"/>
      <c r="W447" s="170"/>
      <c r="X447" s="203"/>
      <c r="Y447" s="203"/>
      <c r="Z447" s="203"/>
      <c r="AA447" s="203">
        <v>3</v>
      </c>
      <c r="AB447" s="203">
        <v>4</v>
      </c>
      <c r="AC447" s="203"/>
    </row>
    <row r="448" spans="1:50" ht="12.75" customHeight="1">
      <c r="A448" s="149">
        <v>441</v>
      </c>
      <c r="B448" s="60"/>
      <c r="C448" s="61" t="s">
        <v>160</v>
      </c>
      <c r="D448" s="203">
        <v>11</v>
      </c>
      <c r="E448" s="203">
        <v>6</v>
      </c>
      <c r="F448" s="203">
        <v>11</v>
      </c>
      <c r="G448" s="203"/>
      <c r="H448" s="203">
        <v>8</v>
      </c>
      <c r="I448" s="203">
        <v>5</v>
      </c>
      <c r="J448" s="203">
        <v>2</v>
      </c>
      <c r="K448" s="203"/>
      <c r="L448" s="203"/>
      <c r="M448" s="203"/>
      <c r="N448" s="203">
        <v>3</v>
      </c>
      <c r="O448" s="203"/>
      <c r="P448" s="203"/>
      <c r="Q448" s="203"/>
      <c r="R448" s="170">
        <v>5</v>
      </c>
      <c r="S448" s="170"/>
      <c r="T448" s="170"/>
      <c r="U448" s="170">
        <v>3</v>
      </c>
      <c r="V448" s="170"/>
      <c r="W448" s="170"/>
      <c r="X448" s="203"/>
      <c r="Y448" s="203"/>
      <c r="Z448" s="203"/>
      <c r="AA448" s="203">
        <v>3</v>
      </c>
      <c r="AB448" s="203">
        <v>3</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26</v>
      </c>
      <c r="E451" s="203">
        <v>10</v>
      </c>
      <c r="F451" s="203">
        <v>27</v>
      </c>
      <c r="G451" s="203"/>
      <c r="H451" s="203">
        <v>20</v>
      </c>
      <c r="I451" s="203">
        <v>13</v>
      </c>
      <c r="J451" s="203"/>
      <c r="K451" s="203"/>
      <c r="L451" s="203"/>
      <c r="M451" s="203"/>
      <c r="N451" s="203">
        <v>7</v>
      </c>
      <c r="O451" s="203"/>
      <c r="P451" s="203"/>
      <c r="Q451" s="203"/>
      <c r="R451" s="203">
        <v>13</v>
      </c>
      <c r="S451" s="203"/>
      <c r="T451" s="203"/>
      <c r="U451" s="203">
        <v>8</v>
      </c>
      <c r="V451" s="203"/>
      <c r="W451" s="203"/>
      <c r="X451" s="203"/>
      <c r="Y451" s="203"/>
      <c r="Z451" s="203"/>
      <c r="AA451" s="203">
        <v>6</v>
      </c>
      <c r="AB451" s="203">
        <v>6</v>
      </c>
      <c r="AC451" s="203"/>
    </row>
    <row r="452" spans="1:50" ht="15" customHeight="1">
      <c r="A452" s="149">
        <v>445</v>
      </c>
      <c r="B452" s="63"/>
      <c r="C452" s="139" t="s">
        <v>249</v>
      </c>
      <c r="D452" s="203">
        <v>32</v>
      </c>
      <c r="E452" s="203">
        <v>21</v>
      </c>
      <c r="F452" s="203">
        <v>38</v>
      </c>
      <c r="G452" s="203"/>
      <c r="H452" s="203">
        <v>22</v>
      </c>
      <c r="I452" s="203">
        <v>22</v>
      </c>
      <c r="J452" s="203">
        <v>12</v>
      </c>
      <c r="K452" s="203"/>
      <c r="L452" s="203"/>
      <c r="M452" s="203"/>
      <c r="N452" s="203"/>
      <c r="O452" s="203"/>
      <c r="P452" s="203"/>
      <c r="Q452" s="203"/>
      <c r="R452" s="203">
        <v>25</v>
      </c>
      <c r="S452" s="203"/>
      <c r="T452" s="203"/>
      <c r="U452" s="203">
        <v>2</v>
      </c>
      <c r="V452" s="203"/>
      <c r="W452" s="203"/>
      <c r="X452" s="203"/>
      <c r="Y452" s="203"/>
      <c r="Z452" s="203"/>
      <c r="AA452" s="203">
        <v>10</v>
      </c>
      <c r="AB452" s="203">
        <v>11</v>
      </c>
      <c r="AC452" s="203"/>
      <c r="AU452" s="15"/>
      <c r="AV452" s="15"/>
      <c r="AW452" s="15"/>
      <c r="AX452" s="15"/>
    </row>
    <row r="453" spans="1:50" ht="15" customHeight="1">
      <c r="A453" s="149">
        <v>446</v>
      </c>
      <c r="B453" s="63"/>
      <c r="C453" s="139" t="s">
        <v>250</v>
      </c>
      <c r="D453" s="203">
        <v>21</v>
      </c>
      <c r="E453" s="203">
        <v>6</v>
      </c>
      <c r="F453" s="203">
        <v>26</v>
      </c>
      <c r="G453" s="203"/>
      <c r="H453" s="203">
        <v>12</v>
      </c>
      <c r="I453" s="203">
        <v>12</v>
      </c>
      <c r="J453" s="203"/>
      <c r="K453" s="203"/>
      <c r="L453" s="203"/>
      <c r="M453" s="203"/>
      <c r="N453" s="203"/>
      <c r="O453" s="203"/>
      <c r="P453" s="203"/>
      <c r="Q453" s="203"/>
      <c r="R453" s="203">
        <v>12</v>
      </c>
      <c r="S453" s="203"/>
      <c r="T453" s="203"/>
      <c r="U453" s="203"/>
      <c r="V453" s="203"/>
      <c r="W453" s="203"/>
      <c r="X453" s="203"/>
      <c r="Y453" s="203"/>
      <c r="Z453" s="203"/>
      <c r="AA453" s="203">
        <v>9</v>
      </c>
      <c r="AB453" s="203">
        <v>14</v>
      </c>
      <c r="AC453" s="203"/>
      <c r="AU453" s="15"/>
      <c r="AV453" s="15"/>
      <c r="AW453" s="15"/>
      <c r="AX453" s="15"/>
    </row>
    <row r="454" spans="1:50" ht="15" customHeight="1">
      <c r="A454" s="149">
        <v>447</v>
      </c>
      <c r="B454" s="63"/>
      <c r="C454" s="139" t="s">
        <v>251</v>
      </c>
      <c r="D454" s="203">
        <v>1</v>
      </c>
      <c r="E454" s="203">
        <v>1</v>
      </c>
      <c r="F454" s="203">
        <v>1</v>
      </c>
      <c r="G454" s="203"/>
      <c r="H454" s="203">
        <v>1</v>
      </c>
      <c r="I454" s="203"/>
      <c r="J454" s="203"/>
      <c r="K454" s="203"/>
      <c r="L454" s="203"/>
      <c r="M454" s="203"/>
      <c r="N454" s="203"/>
      <c r="O454" s="203"/>
      <c r="P454" s="203">
        <v>1</v>
      </c>
      <c r="Q454" s="203"/>
      <c r="R454" s="203"/>
      <c r="S454" s="203"/>
      <c r="T454" s="203"/>
      <c r="U454" s="203"/>
      <c r="V454" s="203">
        <v>1</v>
      </c>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3.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3.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3.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3.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3.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3.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3.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3.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3.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3.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3.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3.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3.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3.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3.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3.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3.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3.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3.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3.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3.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3.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3.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3.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3.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3.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3.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3.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3.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3.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3.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3.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3.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3.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3.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3.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3.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3.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3.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3.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3.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3.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3.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3.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3.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3.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3.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3.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3.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3.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3.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3.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3.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3.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3.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3.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3.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3.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3.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3.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3.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3.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3.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3.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3.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3.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3.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3.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3.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3.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3.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3.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3.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3.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3.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3.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3.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3.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3.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3.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3.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3.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3.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3.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3.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3.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3.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3.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3.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3.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3.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3.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3.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3.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3.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3.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3.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3.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3.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3.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3.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3.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3.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3.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3.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3.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3.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3.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3.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3.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3.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3.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3.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3.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3.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3.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3.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3.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3.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3.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3.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3.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3.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3.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3.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3.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3.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3.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3.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3.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3.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3.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3.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3.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3.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3.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3.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3.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3.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3.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3.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3.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3.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3.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3.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3.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3.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3.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3.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3.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3.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3.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3.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3.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3.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3.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3.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3.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3.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3.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3.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3.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3.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3.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3.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3.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3.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3.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3.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3.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3.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3.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3.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3.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3.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3.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3.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3.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3.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3.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3.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3.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3.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3.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3.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3.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3.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3.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3.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3.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3.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3.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3.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3.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3.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3.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3.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3.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3.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3.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3.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3.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3.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3.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3.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3.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3.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3.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3.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3.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3.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3.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3.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3.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3.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3.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3.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3.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3.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3.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3.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3.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3.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3.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3.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3.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3.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3.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3.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3.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3.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3.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3.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3.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3.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3.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3.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3.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3.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3.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3.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3.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3.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3.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3.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3.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3.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3.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3.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3.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3.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3.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3.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3.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3.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3.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3.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3.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3.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3.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3.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3.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3.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3.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3.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3.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3.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3.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3.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3.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3.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3.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3.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3.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3.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3.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3.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3.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3.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3.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3.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3.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3.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3.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3.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3.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3.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3.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3.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3.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3.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3.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3.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3.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3.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3.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3.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3.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3.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3.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3.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3.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3.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3.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3.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3.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3.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3.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3.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3.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3.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3.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3.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3.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3.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3.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3.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3.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3.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3.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3.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3.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3.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3.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3.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3.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3.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3.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3.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3.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3.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3.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3.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3.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3.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3.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3.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3.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3.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3.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3.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3.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3.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3.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3.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3.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3.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3.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3.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3.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3.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3.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3.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3.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3.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3.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3.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3.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3.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3.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3.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3.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3.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3.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3.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3.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3.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3.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3.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3.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3.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3.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3.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3.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3.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3.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3.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3.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3.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3.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3.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3.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3.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3.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3.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3.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3.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3.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3.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3.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3.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3.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3.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3.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3.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3.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3.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3.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3.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3.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3.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3.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3.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3.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3.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3.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3.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3.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3.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3.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3.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3.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3.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3.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3.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3.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3.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3.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3.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3.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3.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3.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3.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3.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3.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3.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3.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3.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3.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3.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3.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3.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3.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3.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3.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3.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&amp;LEEE95996&amp;C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7</v>
      </c>
      <c r="E21" s="72"/>
    </row>
    <row r="22" spans="1:4" ht="19.5" customHeight="1">
      <c r="A22" s="122">
        <v>20</v>
      </c>
      <c r="B22" s="321" t="s">
        <v>216</v>
      </c>
      <c r="C22" s="322"/>
      <c r="D22" s="228">
        <v>9</v>
      </c>
    </row>
    <row r="23" spans="1:4" ht="19.5" customHeight="1">
      <c r="A23" s="122">
        <v>21</v>
      </c>
      <c r="B23" s="327" t="s">
        <v>206</v>
      </c>
      <c r="C23" s="328"/>
      <c r="D23" s="229">
        <v>1</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&amp;LEEE95996&amp;C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8</v>
      </c>
      <c r="E14" s="151">
        <v>5</v>
      </c>
      <c r="F14" s="151">
        <v>1</v>
      </c>
      <c r="G14" s="151">
        <v>1</v>
      </c>
      <c r="H14" s="151">
        <v>7</v>
      </c>
      <c r="I14" s="151">
        <v>4</v>
      </c>
      <c r="J14" s="151">
        <v>2</v>
      </c>
      <c r="K14" s="151">
        <v>6</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v>1</v>
      </c>
      <c r="F21" s="151"/>
      <c r="G21" s="151"/>
      <c r="H21" s="151">
        <v>2</v>
      </c>
      <c r="I21" s="151">
        <v>1</v>
      </c>
      <c r="J21" s="151">
        <v>2</v>
      </c>
      <c r="K21" s="151"/>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4</v>
      </c>
      <c r="E25" s="151">
        <v>2</v>
      </c>
      <c r="F25" s="151">
        <v>1</v>
      </c>
      <c r="G25" s="151">
        <v>1</v>
      </c>
      <c r="H25" s="151">
        <v>3</v>
      </c>
      <c r="I25" s="151">
        <v>1</v>
      </c>
      <c r="J25" s="151"/>
      <c r="K25" s="151">
        <v>4</v>
      </c>
      <c r="L25" s="151"/>
      <c r="M25" s="151"/>
      <c r="N25" s="163"/>
      <c r="O25" s="151"/>
      <c r="P25" s="219"/>
      <c r="Q25" s="169"/>
      <c r="R25" s="169"/>
    </row>
    <row r="26" spans="1:18" ht="24.75" customHeight="1">
      <c r="A26" s="149">
        <v>22</v>
      </c>
      <c r="B26" s="149" t="s">
        <v>991</v>
      </c>
      <c r="C26" s="149" t="s">
        <v>294</v>
      </c>
      <c r="D26" s="151">
        <v>1</v>
      </c>
      <c r="E26" s="151">
        <v>1</v>
      </c>
      <c r="F26" s="151"/>
      <c r="G26" s="151"/>
      <c r="H26" s="151">
        <v>1</v>
      </c>
      <c r="I26" s="151">
        <v>1</v>
      </c>
      <c r="J26" s="151"/>
      <c r="K26" s="151">
        <v>1</v>
      </c>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7</v>
      </c>
      <c r="E64" s="151">
        <v>6</v>
      </c>
      <c r="F64" s="151"/>
      <c r="G64" s="151"/>
      <c r="H64" s="151">
        <v>7</v>
      </c>
      <c r="I64" s="151">
        <v>6</v>
      </c>
      <c r="J64" s="151"/>
      <c r="K64" s="151"/>
      <c r="L64" s="151">
        <v>7</v>
      </c>
      <c r="M64" s="151"/>
      <c r="N64" s="163">
        <v>71908</v>
      </c>
      <c r="O64" s="151">
        <v>71908</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c r="A73" s="149">
        <v>69</v>
      </c>
      <c r="B73" s="149" t="s">
        <v>372</v>
      </c>
      <c r="C73" s="149" t="s">
        <v>371</v>
      </c>
      <c r="D73" s="151">
        <v>5</v>
      </c>
      <c r="E73" s="151">
        <v>4</v>
      </c>
      <c r="F73" s="151"/>
      <c r="G73" s="151"/>
      <c r="H73" s="151">
        <v>5</v>
      </c>
      <c r="I73" s="151">
        <v>4</v>
      </c>
      <c r="J73" s="151"/>
      <c r="K73" s="151"/>
      <c r="L73" s="151">
        <v>5</v>
      </c>
      <c r="M73" s="151"/>
      <c r="N73" s="163">
        <v>1000</v>
      </c>
      <c r="O73" s="151">
        <v>1000</v>
      </c>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2</v>
      </c>
      <c r="E75" s="151">
        <v>2</v>
      </c>
      <c r="F75" s="151"/>
      <c r="G75" s="151"/>
      <c r="H75" s="151">
        <v>2</v>
      </c>
      <c r="I75" s="151">
        <v>2</v>
      </c>
      <c r="J75" s="151"/>
      <c r="K75" s="151"/>
      <c r="L75" s="151">
        <v>2</v>
      </c>
      <c r="M75" s="151"/>
      <c r="N75" s="163">
        <v>70908</v>
      </c>
      <c r="O75" s="151">
        <v>70908</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15</v>
      </c>
      <c r="E96" s="151">
        <v>6</v>
      </c>
      <c r="F96" s="151"/>
      <c r="G96" s="151"/>
      <c r="H96" s="151">
        <v>15</v>
      </c>
      <c r="I96" s="151">
        <v>6</v>
      </c>
      <c r="J96" s="151"/>
      <c r="K96" s="151"/>
      <c r="L96" s="151">
        <v>15</v>
      </c>
      <c r="M96" s="151">
        <v>12</v>
      </c>
      <c r="N96" s="163">
        <v>72723</v>
      </c>
      <c r="O96" s="151">
        <v>72041</v>
      </c>
      <c r="P96" s="219"/>
      <c r="Q96" s="169"/>
      <c r="R96" s="169"/>
    </row>
    <row r="97" spans="1:18" ht="24.75" customHeight="1">
      <c r="A97" s="149">
        <v>93</v>
      </c>
      <c r="B97" s="149" t="s">
        <v>408</v>
      </c>
      <c r="C97" s="149" t="s">
        <v>407</v>
      </c>
      <c r="D97" s="151">
        <v>14</v>
      </c>
      <c r="E97" s="151">
        <v>6</v>
      </c>
      <c r="F97" s="151"/>
      <c r="G97" s="151"/>
      <c r="H97" s="151">
        <v>14</v>
      </c>
      <c r="I97" s="151">
        <v>6</v>
      </c>
      <c r="J97" s="151"/>
      <c r="K97" s="151"/>
      <c r="L97" s="151">
        <v>14</v>
      </c>
      <c r="M97" s="151">
        <v>9</v>
      </c>
      <c r="N97" s="163">
        <v>69928</v>
      </c>
      <c r="O97" s="151">
        <v>69246</v>
      </c>
      <c r="P97" s="219"/>
      <c r="Q97" s="169"/>
      <c r="R97" s="169"/>
    </row>
    <row r="98" spans="1:18" ht="24.75" customHeight="1">
      <c r="A98" s="149">
        <v>94</v>
      </c>
      <c r="B98" s="149" t="s">
        <v>410</v>
      </c>
      <c r="C98" s="149" t="s">
        <v>409</v>
      </c>
      <c r="D98" s="151">
        <v>1</v>
      </c>
      <c r="E98" s="151"/>
      <c r="F98" s="151"/>
      <c r="G98" s="151"/>
      <c r="H98" s="151">
        <v>1</v>
      </c>
      <c r="I98" s="151"/>
      <c r="J98" s="151"/>
      <c r="K98" s="151"/>
      <c r="L98" s="151">
        <v>1</v>
      </c>
      <c r="M98" s="151">
        <v>1</v>
      </c>
      <c r="N98" s="163">
        <v>2795</v>
      </c>
      <c r="O98" s="151">
        <v>2795</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c r="E102" s="151"/>
      <c r="F102" s="151"/>
      <c r="G102" s="151"/>
      <c r="H102" s="151"/>
      <c r="I102" s="151"/>
      <c r="J102" s="151"/>
      <c r="K102" s="151"/>
      <c r="L102" s="151"/>
      <c r="M102" s="151">
        <v>2</v>
      </c>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3</v>
      </c>
      <c r="E219" s="151">
        <v>2</v>
      </c>
      <c r="F219" s="151">
        <v>1</v>
      </c>
      <c r="G219" s="151">
        <v>1</v>
      </c>
      <c r="H219" s="151">
        <v>2</v>
      </c>
      <c r="I219" s="151">
        <v>1</v>
      </c>
      <c r="J219" s="151"/>
      <c r="K219" s="151">
        <v>2</v>
      </c>
      <c r="L219" s="151">
        <v>1</v>
      </c>
      <c r="M219" s="151"/>
      <c r="N219" s="163">
        <v>3804</v>
      </c>
      <c r="O219" s="151">
        <v>3804</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2</v>
      </c>
      <c r="E231" s="151">
        <v>2</v>
      </c>
      <c r="F231" s="151">
        <v>1</v>
      </c>
      <c r="G231" s="151">
        <v>1</v>
      </c>
      <c r="H231" s="151">
        <v>1</v>
      </c>
      <c r="I231" s="151">
        <v>1</v>
      </c>
      <c r="J231" s="151"/>
      <c r="K231" s="151">
        <v>2</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1</v>
      </c>
      <c r="E234" s="151"/>
      <c r="F234" s="151"/>
      <c r="G234" s="151"/>
      <c r="H234" s="151">
        <v>1</v>
      </c>
      <c r="I234" s="151"/>
      <c r="J234" s="151"/>
      <c r="K234" s="151"/>
      <c r="L234" s="151">
        <v>1</v>
      </c>
      <c r="M234" s="151"/>
      <c r="N234" s="163">
        <v>3804</v>
      </c>
      <c r="O234" s="151">
        <v>3804</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1</v>
      </c>
      <c r="E238" s="151"/>
      <c r="F238" s="151"/>
      <c r="G238" s="151"/>
      <c r="H238" s="151">
        <v>1</v>
      </c>
      <c r="I238" s="151"/>
      <c r="J238" s="151"/>
      <c r="K238" s="151">
        <v>1</v>
      </c>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1</v>
      </c>
      <c r="E242" s="151"/>
      <c r="F242" s="151"/>
      <c r="G242" s="151"/>
      <c r="H242" s="151">
        <v>1</v>
      </c>
      <c r="I242" s="151"/>
      <c r="J242" s="151"/>
      <c r="K242" s="151">
        <v>1</v>
      </c>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8</v>
      </c>
      <c r="E292" s="151">
        <v>4</v>
      </c>
      <c r="F292" s="151"/>
      <c r="G292" s="151"/>
      <c r="H292" s="151">
        <v>8</v>
      </c>
      <c r="I292" s="151">
        <v>4</v>
      </c>
      <c r="J292" s="151"/>
      <c r="K292" s="151"/>
      <c r="L292" s="151">
        <v>8</v>
      </c>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c r="A319" s="149">
        <v>315</v>
      </c>
      <c r="B319" s="149" t="s">
        <v>792</v>
      </c>
      <c r="C319" s="149" t="s">
        <v>791</v>
      </c>
      <c r="D319" s="151">
        <v>8</v>
      </c>
      <c r="E319" s="151">
        <v>4</v>
      </c>
      <c r="F319" s="151"/>
      <c r="G319" s="151"/>
      <c r="H319" s="151">
        <v>8</v>
      </c>
      <c r="I319" s="151">
        <v>4</v>
      </c>
      <c r="J319" s="151"/>
      <c r="K319" s="151"/>
      <c r="L319" s="151">
        <v>8</v>
      </c>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42</v>
      </c>
      <c r="E435" s="220">
        <f>SUM(E5,E14,E47,E58,E64,E96,E113,E165,E187,E213,E219,E238,E252,E279,E292,E322,E332,E348,E384,E421)</f>
        <v>23</v>
      </c>
      <c r="F435" s="220">
        <f>SUM(F5,F14,F47,F58,F64,F96,F113,F165,F187,F213,F219,F238,F252,F279,F292,F322,F332,F348,F384,F421)</f>
        <v>2</v>
      </c>
      <c r="G435" s="220">
        <f>SUM(G5,G14,G47,G58,G64,G96,G113,G165,G187,G213,G219,G238,G252,G279,G292,G322,G332,G348,G384,G421)</f>
        <v>2</v>
      </c>
      <c r="H435" s="221">
        <f>SUM(H5,H14,H47,H58,H64,H96,H113,H165,H187,H213,H219,H238,H252,H279,H292,H322,H332,H348,H384,H421)</f>
        <v>40</v>
      </c>
      <c r="I435" s="221">
        <f>SUM(I5,I14,I47,I58,I64,I96,I113,I165,I187,I213,I219,I238,I252,I279,I292,I322,I332,I348,I384,I421)</f>
        <v>21</v>
      </c>
      <c r="J435" s="220">
        <f>SUM(J5,J14,J47,J58,J64,J96,J113,J165,J187,J213,J219,J238,J252,J279,J292,J322,J332,J348,J384,J421)</f>
        <v>2</v>
      </c>
      <c r="K435" s="220">
        <f>SUM(K5,K14,K47,K58,K64,K96,K113,K165,K187,K213,K219,K238,K252,K279,K292,K322,K332,K348,K384,K421)</f>
        <v>9</v>
      </c>
      <c r="L435" s="220">
        <f>SUM(L5,L14,L47,L58,L64,L96,L113,L165,L187,L213,L219,L238,L252,L279,L292,L322,L332,L348,L384,L421)</f>
        <v>31</v>
      </c>
      <c r="M435" s="220">
        <f>SUM(M5,M14,M47,M58,M64,M96,M113,M165,M187,M213,M219,M238,M252,M279,M292,M322,M332,M348,M384,M421)</f>
        <v>12</v>
      </c>
      <c r="N435" s="222">
        <f>SUM(N5,N14,N47,N58,N64,N96,N113,N165,N187,N213,N219,N238,N252,N279,N292,N322,N332,N348,N384,N421)</f>
        <v>148435</v>
      </c>
      <c r="O435" s="223">
        <f>SUM(O5,O14,O47,O58,O64,O96,O113,O165,O187,O213,O219,O238,O252,O279,O292,O322,O332,O348,O384,O421)</f>
        <v>147753</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38</v>
      </c>
      <c r="E437" s="151">
        <v>22</v>
      </c>
      <c r="F437" s="151">
        <v>2</v>
      </c>
      <c r="G437" s="151">
        <v>2</v>
      </c>
      <c r="H437" s="151">
        <v>36</v>
      </c>
      <c r="I437" s="151">
        <v>20</v>
      </c>
      <c r="J437" s="151">
        <v>2</v>
      </c>
      <c r="K437" s="151">
        <v>9</v>
      </c>
      <c r="L437" s="151">
        <v>27</v>
      </c>
      <c r="M437" s="151">
        <v>5</v>
      </c>
      <c r="N437" s="163">
        <v>141623</v>
      </c>
      <c r="O437" s="151">
        <v>141623</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2</v>
      </c>
      <c r="E444" s="151">
        <v>2</v>
      </c>
      <c r="F444" s="151">
        <v>2</v>
      </c>
      <c r="G444" s="151">
        <v>2</v>
      </c>
      <c r="H444" s="151"/>
      <c r="I444" s="151"/>
      <c r="J444" s="151"/>
      <c r="K444" s="151">
        <v>2</v>
      </c>
      <c r="L444" s="151"/>
      <c r="M444" s="151"/>
      <c r="N444" s="163"/>
      <c r="O444" s="151"/>
      <c r="P444" s="214"/>
      <c r="Q444" s="192"/>
      <c r="R444" s="192"/>
    </row>
    <row r="445" spans="1:18" s="193" customFormat="1" ht="24.75" customHeight="1">
      <c r="A445" s="149">
        <v>441</v>
      </c>
      <c r="B445" s="198"/>
      <c r="C445" s="199" t="s">
        <v>160</v>
      </c>
      <c r="D445" s="197">
        <v>23</v>
      </c>
      <c r="E445" s="151">
        <v>23</v>
      </c>
      <c r="F445" s="151">
        <v>2</v>
      </c>
      <c r="G445" s="151">
        <v>2</v>
      </c>
      <c r="H445" s="151">
        <v>21</v>
      </c>
      <c r="I445" s="151">
        <v>21</v>
      </c>
      <c r="J445" s="151">
        <v>1</v>
      </c>
      <c r="K445" s="151">
        <v>6</v>
      </c>
      <c r="L445" s="151">
        <v>16</v>
      </c>
      <c r="M445" s="151"/>
      <c r="N445" s="163">
        <v>95144</v>
      </c>
      <c r="O445" s="151">
        <v>95144</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12</v>
      </c>
      <c r="E448" s="151">
        <v>9</v>
      </c>
      <c r="F448" s="151">
        <v>1</v>
      </c>
      <c r="G448" s="151">
        <v>1</v>
      </c>
      <c r="H448" s="151">
        <v>11</v>
      </c>
      <c r="I448" s="151">
        <v>8</v>
      </c>
      <c r="J448" s="151"/>
      <c r="K448" s="151">
        <v>5</v>
      </c>
      <c r="L448" s="151">
        <v>7</v>
      </c>
      <c r="M448" s="151">
        <v>2</v>
      </c>
      <c r="N448" s="163">
        <v>71908</v>
      </c>
      <c r="O448" s="151">
        <v>71908</v>
      </c>
      <c r="P448" s="215"/>
    </row>
    <row r="449" spans="1:16" s="193" customFormat="1" ht="24.75" customHeight="1">
      <c r="A449" s="149">
        <v>445</v>
      </c>
      <c r="B449" s="195"/>
      <c r="C449" s="139" t="s">
        <v>249</v>
      </c>
      <c r="D449" s="213">
        <v>20</v>
      </c>
      <c r="E449" s="151">
        <v>9</v>
      </c>
      <c r="F449" s="151"/>
      <c r="G449" s="151"/>
      <c r="H449" s="151">
        <v>20</v>
      </c>
      <c r="I449" s="151">
        <v>9</v>
      </c>
      <c r="J449" s="151"/>
      <c r="K449" s="151">
        <v>2</v>
      </c>
      <c r="L449" s="151">
        <v>18</v>
      </c>
      <c r="M449" s="151">
        <v>9</v>
      </c>
      <c r="N449" s="163">
        <v>23838</v>
      </c>
      <c r="O449" s="151">
        <v>23156</v>
      </c>
      <c r="P449" s="215"/>
    </row>
    <row r="450" spans="1:16" s="193" customFormat="1" ht="24.75" customHeight="1">
      <c r="A450" s="149">
        <v>446</v>
      </c>
      <c r="B450" s="195"/>
      <c r="C450" s="139" t="s">
        <v>250</v>
      </c>
      <c r="D450" s="213">
        <v>10</v>
      </c>
      <c r="E450" s="151">
        <v>5</v>
      </c>
      <c r="F450" s="151">
        <v>1</v>
      </c>
      <c r="G450" s="151">
        <v>1</v>
      </c>
      <c r="H450" s="151">
        <v>9</v>
      </c>
      <c r="I450" s="151">
        <v>4</v>
      </c>
      <c r="J450" s="151">
        <v>2</v>
      </c>
      <c r="K450" s="151">
        <v>2</v>
      </c>
      <c r="L450" s="151">
        <v>6</v>
      </c>
      <c r="M450" s="151">
        <v>1</v>
      </c>
      <c r="N450" s="163">
        <v>52689</v>
      </c>
      <c r="O450" s="151">
        <v>52689</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&amp;LEEE95996&amp;C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469</v>
      </c>
      <c r="E6" s="189">
        <v>467</v>
      </c>
      <c r="F6" s="189">
        <v>467</v>
      </c>
      <c r="G6" s="189"/>
      <c r="H6" s="189">
        <v>450</v>
      </c>
      <c r="I6" s="189">
        <v>11</v>
      </c>
      <c r="J6" s="189">
        <v>2</v>
      </c>
      <c r="K6" s="189">
        <v>2</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243</v>
      </c>
      <c r="E20" s="157">
        <v>243</v>
      </c>
      <c r="F20" s="157">
        <v>243</v>
      </c>
      <c r="G20" s="157"/>
      <c r="H20" s="157">
        <v>241</v>
      </c>
      <c r="I20" s="157"/>
      <c r="J20" s="157"/>
      <c r="K20" s="157"/>
      <c r="L20" s="42"/>
      <c r="M20" s="18"/>
    </row>
    <row r="21" spans="1:13" ht="16.5" customHeight="1">
      <c r="A21" s="10">
        <v>16</v>
      </c>
      <c r="B21" s="357" t="s">
        <v>235</v>
      </c>
      <c r="C21" s="358"/>
      <c r="D21" s="157">
        <v>23</v>
      </c>
      <c r="E21" s="157">
        <v>22</v>
      </c>
      <c r="F21" s="157">
        <v>21</v>
      </c>
      <c r="G21" s="157"/>
      <c r="H21" s="157">
        <v>16</v>
      </c>
      <c r="I21" s="157">
        <v>1</v>
      </c>
      <c r="J21" s="157">
        <v>2</v>
      </c>
      <c r="K21" s="157">
        <v>2</v>
      </c>
      <c r="L21" s="42"/>
      <c r="M21" s="18"/>
    </row>
    <row r="22" spans="1:13" ht="16.5" customHeight="1">
      <c r="A22" s="10">
        <v>17</v>
      </c>
      <c r="B22" s="361" t="s">
        <v>54</v>
      </c>
      <c r="C22" s="81" t="s">
        <v>14</v>
      </c>
      <c r="D22" s="157">
        <v>5</v>
      </c>
      <c r="E22" s="157">
        <v>5</v>
      </c>
      <c r="F22" s="157">
        <v>5</v>
      </c>
      <c r="G22" s="157"/>
      <c r="H22" s="157">
        <v>5</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13</v>
      </c>
      <c r="E24" s="157">
        <v>12</v>
      </c>
      <c r="F24" s="157">
        <v>11</v>
      </c>
      <c r="G24" s="157"/>
      <c r="H24" s="157">
        <v>7</v>
      </c>
      <c r="I24" s="157">
        <v>1</v>
      </c>
      <c r="J24" s="157">
        <v>2</v>
      </c>
      <c r="K24" s="157">
        <v>2</v>
      </c>
      <c r="L24" s="42"/>
      <c r="M24" s="18"/>
    </row>
    <row r="25" spans="1:13" ht="16.5" customHeight="1">
      <c r="A25" s="10">
        <v>20</v>
      </c>
      <c r="B25" s="362"/>
      <c r="C25" s="81" t="s">
        <v>17</v>
      </c>
      <c r="D25" s="157">
        <v>5</v>
      </c>
      <c r="E25" s="157">
        <v>5</v>
      </c>
      <c r="F25" s="157">
        <v>5</v>
      </c>
      <c r="G25" s="157"/>
      <c r="H25" s="157">
        <v>4</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4</v>
      </c>
      <c r="E33" s="157">
        <v>4</v>
      </c>
      <c r="F33" s="157">
        <v>4</v>
      </c>
      <c r="G33" s="157"/>
      <c r="H33" s="157">
        <v>4</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4</v>
      </c>
      <c r="E35" s="157">
        <v>4</v>
      </c>
      <c r="F35" s="157">
        <v>4</v>
      </c>
      <c r="G35" s="157"/>
      <c r="H35" s="157">
        <v>4</v>
      </c>
      <c r="I35" s="157"/>
      <c r="J35" s="157"/>
      <c r="K35" s="157"/>
      <c r="L35" s="42"/>
      <c r="M35" s="18"/>
    </row>
    <row r="36" spans="1:13" ht="16.5" customHeight="1">
      <c r="A36" s="10">
        <v>31</v>
      </c>
      <c r="B36" s="355" t="s">
        <v>252</v>
      </c>
      <c r="C36" s="356"/>
      <c r="D36" s="157">
        <v>43</v>
      </c>
      <c r="E36" s="157">
        <v>43</v>
      </c>
      <c r="F36" s="157">
        <v>43</v>
      </c>
      <c r="G36" s="157"/>
      <c r="H36" s="157">
        <v>43</v>
      </c>
      <c r="I36" s="157"/>
      <c r="J36" s="157"/>
      <c r="K36" s="157"/>
      <c r="L36" s="42"/>
      <c r="M36" s="18"/>
    </row>
    <row r="37" spans="1:13" ht="16.5" customHeight="1">
      <c r="A37" s="10">
        <v>32</v>
      </c>
      <c r="B37" s="355" t="s">
        <v>32</v>
      </c>
      <c r="C37" s="356"/>
      <c r="D37" s="157">
        <v>1</v>
      </c>
      <c r="E37" s="157">
        <v>1</v>
      </c>
      <c r="F37" s="157">
        <v>1</v>
      </c>
      <c r="G37" s="157"/>
      <c r="H37" s="157">
        <v>1</v>
      </c>
      <c r="I37" s="157"/>
      <c r="J37" s="157"/>
      <c r="K37" s="157"/>
      <c r="L37" s="42"/>
      <c r="M37" s="18"/>
    </row>
    <row r="38" spans="1:13" ht="16.5" customHeight="1">
      <c r="A38" s="10">
        <v>33</v>
      </c>
      <c r="B38" s="355" t="s">
        <v>19</v>
      </c>
      <c r="C38" s="356"/>
      <c r="D38" s="157">
        <v>75</v>
      </c>
      <c r="E38" s="157">
        <v>75</v>
      </c>
      <c r="F38" s="157">
        <v>75</v>
      </c>
      <c r="G38" s="157"/>
      <c r="H38" s="157">
        <v>75</v>
      </c>
      <c r="I38" s="157"/>
      <c r="J38" s="157"/>
      <c r="K38" s="157"/>
      <c r="L38" s="42"/>
      <c r="M38" s="18"/>
    </row>
    <row r="39" spans="1:13" ht="16.5" customHeight="1">
      <c r="A39" s="10">
        <v>34</v>
      </c>
      <c r="B39" s="355" t="s">
        <v>20</v>
      </c>
      <c r="C39" s="356"/>
      <c r="D39" s="157">
        <v>56</v>
      </c>
      <c r="E39" s="157">
        <v>55</v>
      </c>
      <c r="F39" s="157">
        <v>56</v>
      </c>
      <c r="G39" s="157"/>
      <c r="H39" s="157">
        <v>52</v>
      </c>
      <c r="I39" s="157">
        <v>4</v>
      </c>
      <c r="J39" s="157"/>
      <c r="K39" s="157"/>
      <c r="L39" s="42"/>
      <c r="M39" s="18"/>
    </row>
    <row r="40" spans="1:13" ht="16.5" customHeight="1">
      <c r="A40" s="10">
        <v>35</v>
      </c>
      <c r="B40" s="355" t="s">
        <v>21</v>
      </c>
      <c r="C40" s="356"/>
      <c r="D40" s="157">
        <v>12</v>
      </c>
      <c r="E40" s="157">
        <v>12</v>
      </c>
      <c r="F40" s="157">
        <v>12</v>
      </c>
      <c r="G40" s="157"/>
      <c r="H40" s="157">
        <v>8</v>
      </c>
      <c r="I40" s="157">
        <v>4</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8</v>
      </c>
      <c r="E42" s="157">
        <v>8</v>
      </c>
      <c r="F42" s="157">
        <v>8</v>
      </c>
      <c r="G42" s="157"/>
      <c r="H42" s="157">
        <v>6</v>
      </c>
      <c r="I42" s="157">
        <v>2</v>
      </c>
      <c r="J42" s="157"/>
      <c r="K42" s="157"/>
      <c r="L42" s="42"/>
      <c r="M42" s="18"/>
    </row>
    <row r="43" spans="1:13" ht="25.5" customHeight="1">
      <c r="A43" s="10">
        <v>38</v>
      </c>
      <c r="B43" s="359" t="s">
        <v>1029</v>
      </c>
      <c r="C43" s="360"/>
      <c r="D43" s="157">
        <v>25</v>
      </c>
      <c r="E43" s="157">
        <v>25</v>
      </c>
      <c r="F43" s="157">
        <v>25</v>
      </c>
      <c r="G43" s="157"/>
      <c r="H43" s="157">
        <v>21</v>
      </c>
      <c r="I43" s="157">
        <v>1</v>
      </c>
      <c r="J43" s="157"/>
      <c r="K43" s="157"/>
      <c r="L43" s="42"/>
      <c r="M43" s="18"/>
    </row>
    <row r="44" spans="1:13" ht="16.5" customHeight="1">
      <c r="A44" s="10">
        <v>39</v>
      </c>
      <c r="B44" s="345" t="s">
        <v>1021</v>
      </c>
      <c r="C44" s="346"/>
      <c r="D44" s="157">
        <v>20</v>
      </c>
      <c r="E44" s="157">
        <v>20</v>
      </c>
      <c r="F44" s="157">
        <v>20</v>
      </c>
      <c r="G44" s="157"/>
      <c r="H44" s="157">
        <v>17</v>
      </c>
      <c r="I44" s="157">
        <v>1</v>
      </c>
      <c r="J44" s="157"/>
      <c r="K44" s="157"/>
      <c r="L44" s="42"/>
      <c r="M44" s="18"/>
    </row>
    <row r="45" spans="1:12" s="18" customFormat="1" ht="30" customHeight="1">
      <c r="A45" s="10">
        <v>40</v>
      </c>
      <c r="B45" s="345" t="s">
        <v>1022</v>
      </c>
      <c r="C45" s="346"/>
      <c r="D45" s="157">
        <v>14</v>
      </c>
      <c r="E45" s="157">
        <v>14</v>
      </c>
      <c r="F45" s="157">
        <v>14</v>
      </c>
      <c r="G45" s="157"/>
      <c r="H45" s="157">
        <v>12</v>
      </c>
      <c r="I45" s="157">
        <v>1</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3</v>
      </c>
      <c r="E47" s="157">
        <v>3</v>
      </c>
      <c r="F47" s="157">
        <v>3</v>
      </c>
      <c r="G47" s="157"/>
      <c r="H47" s="157">
        <v>3</v>
      </c>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2</v>
      </c>
      <c r="E53" s="157">
        <v>2</v>
      </c>
      <c r="F53" s="157">
        <v>2</v>
      </c>
      <c r="G53" s="157"/>
      <c r="H53" s="157">
        <v>1</v>
      </c>
      <c r="I53" s="157"/>
      <c r="J53" s="157"/>
      <c r="K53" s="157"/>
      <c r="L53" s="42"/>
      <c r="M53" s="18"/>
    </row>
    <row r="54" spans="1:12" ht="16.5" customHeight="1">
      <c r="A54" s="10">
        <v>49</v>
      </c>
      <c r="B54" s="351" t="s">
        <v>67</v>
      </c>
      <c r="C54" s="352"/>
      <c r="D54" s="157"/>
      <c r="E54" s="157"/>
      <c r="F54" s="157"/>
      <c r="G54" s="157"/>
      <c r="H54" s="157"/>
      <c r="I54" s="157"/>
      <c r="J54" s="157"/>
      <c r="K54" s="157"/>
      <c r="L54" s="8"/>
    </row>
    <row r="55" spans="1:12" ht="16.5" customHeight="1">
      <c r="A55" s="10">
        <v>50</v>
      </c>
      <c r="B55" s="348" t="s">
        <v>1030</v>
      </c>
      <c r="C55" s="348"/>
      <c r="D55" s="205">
        <f>D6+D43+D54</f>
        <v>494</v>
      </c>
      <c r="E55" s="205">
        <f>E6+E43+E54</f>
        <v>492</v>
      </c>
      <c r="F55" s="205">
        <f>F6+F43+F54</f>
        <v>492</v>
      </c>
      <c r="G55" s="205">
        <f>G6+G43+G54</f>
        <v>0</v>
      </c>
      <c r="H55" s="205">
        <f>H6+H43+H54</f>
        <v>471</v>
      </c>
      <c r="I55" s="205">
        <f>I6+I43+I54</f>
        <v>12</v>
      </c>
      <c r="J55" s="267">
        <f>J6+J43+J54</f>
        <v>2</v>
      </c>
      <c r="K55" s="205">
        <f>K6+K43+K54</f>
        <v>2</v>
      </c>
      <c r="L55" s="8"/>
    </row>
    <row r="56" spans="1:12" s="18" customFormat="1" ht="16.5" customHeight="1">
      <c r="A56" s="10">
        <v>51</v>
      </c>
      <c r="B56" s="347" t="s">
        <v>52</v>
      </c>
      <c r="C56" s="347"/>
      <c r="D56" s="186">
        <v>1</v>
      </c>
      <c r="E56" s="186">
        <v>1</v>
      </c>
      <c r="F56" s="186">
        <v>1</v>
      </c>
      <c r="G56" s="186"/>
      <c r="H56" s="186">
        <v>1</v>
      </c>
      <c r="I56" s="186"/>
      <c r="J56" s="186"/>
      <c r="K56" s="186"/>
      <c r="L56" s="187"/>
    </row>
    <row r="57" spans="1:12" s="18" customFormat="1" ht="16.5" customHeight="1">
      <c r="A57" s="10">
        <v>52</v>
      </c>
      <c r="B57" s="347" t="s">
        <v>73</v>
      </c>
      <c r="C57" s="347"/>
      <c r="D57" s="186">
        <v>57</v>
      </c>
      <c r="E57" s="186">
        <v>57</v>
      </c>
      <c r="F57" s="186">
        <v>57</v>
      </c>
      <c r="G57" s="186"/>
      <c r="H57" s="186">
        <v>57</v>
      </c>
      <c r="I57" s="186"/>
      <c r="J57" s="186"/>
      <c r="K57" s="186"/>
      <c r="L57" s="187"/>
    </row>
    <row r="58" spans="1:12" ht="13.5">
      <c r="A58" s="8"/>
      <c r="B58" s="8"/>
      <c r="C58" s="8"/>
      <c r="D58" s="8"/>
      <c r="E58" s="8"/>
      <c r="F58" s="8"/>
      <c r="G58" s="8"/>
      <c r="H58" s="8"/>
      <c r="I58" s="8"/>
      <c r="J58" s="187"/>
      <c r="K58" s="8"/>
      <c r="L58" s="8"/>
    </row>
    <row r="59" spans="1:12" ht="13.5">
      <c r="A59" s="8"/>
      <c r="B59" s="8"/>
      <c r="C59" s="8"/>
      <c r="D59" s="8"/>
      <c r="E59" s="8"/>
      <c r="F59" s="8"/>
      <c r="G59" s="8"/>
      <c r="H59" s="8"/>
      <c r="I59" s="8"/>
      <c r="J59" s="187"/>
      <c r="K59" s="8"/>
      <c r="L59" s="8"/>
    </row>
    <row r="60" spans="1:12" ht="13.5">
      <c r="A60" s="8"/>
      <c r="B60" s="8"/>
      <c r="C60" s="8"/>
      <c r="D60" s="8"/>
      <c r="E60" s="8"/>
      <c r="F60" s="8"/>
      <c r="G60" s="8"/>
      <c r="H60" s="8"/>
      <c r="I60" s="8"/>
      <c r="J60" s="187"/>
      <c r="K60" s="8"/>
      <c r="L60" s="8"/>
    </row>
    <row r="61" spans="1:12" ht="13.5">
      <c r="A61" s="8"/>
      <c r="B61" s="8"/>
      <c r="C61" s="8"/>
      <c r="D61" s="8"/>
      <c r="E61" s="8"/>
      <c r="F61" s="8"/>
      <c r="G61" s="8"/>
      <c r="H61" s="8"/>
      <c r="I61" s="8"/>
      <c r="J61" s="187"/>
      <c r="K61" s="8"/>
      <c r="L61" s="8"/>
    </row>
    <row r="62" spans="1:12" ht="13.5">
      <c r="A62" s="8"/>
      <c r="B62" s="8"/>
      <c r="C62" s="8"/>
      <c r="D62" s="8"/>
      <c r="E62" s="8"/>
      <c r="F62" s="8"/>
      <c r="G62" s="8"/>
      <c r="H62" s="8"/>
      <c r="I62" s="8"/>
      <c r="J62" s="187"/>
      <c r="K62" s="8"/>
      <c r="L62" s="8"/>
    </row>
    <row r="63" spans="1:12" ht="13.5">
      <c r="A63" s="8"/>
      <c r="B63" s="8"/>
      <c r="C63" s="8"/>
      <c r="D63" s="8"/>
      <c r="E63" s="8"/>
      <c r="F63" s="8"/>
      <c r="G63" s="8"/>
      <c r="H63" s="8"/>
      <c r="I63" s="8"/>
      <c r="J63" s="187"/>
      <c r="K63" s="8"/>
      <c r="L63" s="8"/>
    </row>
    <row r="64" spans="1:12" ht="13.5">
      <c r="A64" s="8"/>
      <c r="B64" s="8"/>
      <c r="C64" s="8"/>
      <c r="D64" s="8"/>
      <c r="E64" s="8"/>
      <c r="F64" s="8"/>
      <c r="G64" s="8"/>
      <c r="H64" s="8"/>
      <c r="I64" s="8"/>
      <c r="J64" s="187"/>
      <c r="K64" s="8"/>
      <c r="L64" s="8"/>
    </row>
    <row r="65" spans="1:12" ht="13.5">
      <c r="A65" s="8"/>
      <c r="B65" s="8"/>
      <c r="C65" s="8"/>
      <c r="D65" s="8"/>
      <c r="E65" s="8"/>
      <c r="F65" s="8"/>
      <c r="G65" s="8"/>
      <c r="H65" s="8"/>
      <c r="I65" s="8"/>
      <c r="J65" s="187"/>
      <c r="K65" s="8"/>
      <c r="L65" s="8"/>
    </row>
    <row r="66" spans="1:12" ht="13.5">
      <c r="A66" s="8"/>
      <c r="B66" s="8"/>
      <c r="C66" s="8"/>
      <c r="D66" s="8"/>
      <c r="E66" s="8"/>
      <c r="F66" s="8"/>
      <c r="G66" s="8"/>
      <c r="H66" s="8"/>
      <c r="I66" s="8"/>
      <c r="J66" s="187"/>
      <c r="K66" s="8"/>
      <c r="L66" s="8"/>
    </row>
    <row r="67" spans="1:12" ht="13.5">
      <c r="A67" s="8"/>
      <c r="B67" s="8"/>
      <c r="C67" s="8"/>
      <c r="D67" s="8"/>
      <c r="E67" s="8"/>
      <c r="F67" s="8"/>
      <c r="G67" s="8"/>
      <c r="H67" s="8"/>
      <c r="I67" s="8"/>
      <c r="J67" s="187"/>
      <c r="K67" s="8"/>
      <c r="L67" s="8"/>
    </row>
    <row r="68" spans="1:12" ht="13.5">
      <c r="A68" s="8"/>
      <c r="B68" s="8"/>
      <c r="C68" s="8"/>
      <c r="D68" s="8"/>
      <c r="E68" s="8"/>
      <c r="F68" s="8"/>
      <c r="G68" s="8"/>
      <c r="H68" s="8"/>
      <c r="I68" s="8"/>
      <c r="J68" s="187"/>
      <c r="K68" s="8"/>
      <c r="L68" s="8"/>
    </row>
    <row r="69" spans="1:12" ht="13.5">
      <c r="A69" s="8"/>
      <c r="B69" s="8"/>
      <c r="C69" s="8"/>
      <c r="D69" s="8"/>
      <c r="E69" s="8"/>
      <c r="F69" s="8"/>
      <c r="G69" s="8"/>
      <c r="H69" s="8"/>
      <c r="I69" s="8"/>
      <c r="J69" s="187"/>
      <c r="K69" s="8"/>
      <c r="L69" s="8"/>
    </row>
    <row r="70" spans="1:12" ht="13.5">
      <c r="A70" s="8"/>
      <c r="B70" s="8"/>
      <c r="C70" s="8"/>
      <c r="D70" s="8"/>
      <c r="E70" s="8"/>
      <c r="F70" s="8"/>
      <c r="G70" s="8"/>
      <c r="H70" s="8"/>
      <c r="I70" s="8"/>
      <c r="J70" s="187"/>
      <c r="K70" s="8"/>
      <c r="L70" s="8"/>
    </row>
    <row r="71" spans="1:12" ht="13.5">
      <c r="A71" s="8"/>
      <c r="B71" s="8"/>
      <c r="C71" s="8"/>
      <c r="D71" s="8"/>
      <c r="E71" s="8"/>
      <c r="F71" s="8"/>
      <c r="G71" s="8"/>
      <c r="H71" s="8"/>
      <c r="I71" s="8"/>
      <c r="J71" s="187"/>
      <c r="K71" s="8"/>
      <c r="L71" s="8"/>
    </row>
    <row r="72" spans="1:12" ht="13.5">
      <c r="A72" s="8"/>
      <c r="B72" s="8"/>
      <c r="C72" s="8"/>
      <c r="D72" s="8"/>
      <c r="E72" s="8"/>
      <c r="F72" s="8"/>
      <c r="G72" s="8"/>
      <c r="H72" s="8"/>
      <c r="I72" s="8"/>
      <c r="J72" s="187"/>
      <c r="K72" s="8"/>
      <c r="L72" s="8"/>
    </row>
    <row r="73" spans="1:12" ht="13.5">
      <c r="A73" s="8"/>
      <c r="B73" s="8"/>
      <c r="C73" s="8"/>
      <c r="D73" s="8"/>
      <c r="E73" s="8"/>
      <c r="F73" s="8"/>
      <c r="G73" s="8"/>
      <c r="H73" s="8"/>
      <c r="I73" s="8"/>
      <c r="J73" s="187"/>
      <c r="K73" s="8"/>
      <c r="L73" s="8"/>
    </row>
    <row r="74" spans="1:12" ht="13.5">
      <c r="A74" s="8"/>
      <c r="B74" s="8"/>
      <c r="C74" s="8"/>
      <c r="D74" s="8"/>
      <c r="E74" s="8"/>
      <c r="F74" s="8"/>
      <c r="G74" s="8"/>
      <c r="H74" s="8"/>
      <c r="I74" s="8"/>
      <c r="J74" s="187"/>
      <c r="K74" s="8"/>
      <c r="L74" s="8"/>
    </row>
    <row r="75" spans="1:12" ht="13.5">
      <c r="A75" s="8"/>
      <c r="B75" s="8"/>
      <c r="C75" s="8"/>
      <c r="D75" s="8"/>
      <c r="E75" s="8"/>
      <c r="F75" s="8"/>
      <c r="G75" s="8"/>
      <c r="H75" s="8"/>
      <c r="I75" s="8"/>
      <c r="J75" s="187"/>
      <c r="K75" s="8"/>
      <c r="L75" s="8"/>
    </row>
    <row r="76" spans="1:12" ht="13.5">
      <c r="A76" s="8"/>
      <c r="B76" s="8"/>
      <c r="C76" s="8"/>
      <c r="D76" s="8"/>
      <c r="E76" s="8"/>
      <c r="F76" s="8"/>
      <c r="G76" s="8"/>
      <c r="H76" s="8"/>
      <c r="I76" s="8"/>
      <c r="J76" s="187"/>
      <c r="K76" s="8"/>
      <c r="L76" s="8"/>
    </row>
    <row r="77" spans="1:12" ht="13.5">
      <c r="A77" s="8"/>
      <c r="B77" s="8"/>
      <c r="C77" s="8"/>
      <c r="D77" s="8"/>
      <c r="E77" s="8"/>
      <c r="F77" s="8"/>
      <c r="G77" s="8"/>
      <c r="H77" s="8"/>
      <c r="I77" s="8"/>
      <c r="J77" s="187"/>
      <c r="K77" s="8"/>
      <c r="L77" s="8"/>
    </row>
    <row r="78" spans="1:12" ht="13.5">
      <c r="A78" s="8"/>
      <c r="B78" s="8"/>
      <c r="C78" s="8"/>
      <c r="D78" s="8"/>
      <c r="E78" s="8"/>
      <c r="F78" s="8"/>
      <c r="G78" s="8"/>
      <c r="H78" s="8"/>
      <c r="I78" s="8"/>
      <c r="J78" s="187"/>
      <c r="K78" s="8"/>
      <c r="L78" s="8"/>
    </row>
    <row r="79" spans="1:12" ht="13.5">
      <c r="A79" s="8"/>
      <c r="B79" s="8"/>
      <c r="C79" s="8"/>
      <c r="D79" s="8"/>
      <c r="E79" s="8"/>
      <c r="F79" s="8"/>
      <c r="G79" s="8"/>
      <c r="H79" s="8"/>
      <c r="I79" s="8"/>
      <c r="J79" s="187"/>
      <c r="K79" s="8"/>
      <c r="L79" s="8"/>
    </row>
    <row r="80" spans="1:12" ht="13.5">
      <c r="A80" s="8"/>
      <c r="B80" s="8"/>
      <c r="C80" s="8"/>
      <c r="D80" s="8"/>
      <c r="E80" s="8"/>
      <c r="F80" s="8"/>
      <c r="G80" s="8"/>
      <c r="H80" s="8"/>
      <c r="I80" s="8"/>
      <c r="J80" s="187"/>
      <c r="K80" s="8"/>
      <c r="L80" s="8"/>
    </row>
    <row r="81" spans="1:12" ht="13.5">
      <c r="A81" s="8"/>
      <c r="B81" s="8"/>
      <c r="C81" s="8"/>
      <c r="D81" s="8"/>
      <c r="E81" s="8"/>
      <c r="F81" s="8"/>
      <c r="G81" s="8"/>
      <c r="H81" s="8"/>
      <c r="I81" s="8"/>
      <c r="J81" s="187"/>
      <c r="K81" s="8"/>
      <c r="L81" s="8"/>
    </row>
    <row r="82" spans="1:12" ht="13.5">
      <c r="A82" s="8"/>
      <c r="B82" s="8"/>
      <c r="C82" s="8"/>
      <c r="D82" s="8"/>
      <c r="E82" s="8"/>
      <c r="F82" s="8"/>
      <c r="G82" s="8"/>
      <c r="H82" s="8"/>
      <c r="I82" s="8"/>
      <c r="J82" s="187"/>
      <c r="K82" s="8"/>
      <c r="L82" s="8"/>
    </row>
    <row r="83" spans="1:12" ht="13.5">
      <c r="A83" s="8"/>
      <c r="B83" s="8"/>
      <c r="C83" s="8"/>
      <c r="D83" s="8"/>
      <c r="E83" s="8"/>
      <c r="F83" s="8"/>
      <c r="G83" s="8"/>
      <c r="H83" s="8"/>
      <c r="I83" s="8"/>
      <c r="J83" s="187"/>
      <c r="K83" s="8"/>
      <c r="L83" s="8"/>
    </row>
    <row r="84" spans="1:12" ht="13.5">
      <c r="A84" s="8"/>
      <c r="B84" s="8"/>
      <c r="C84" s="8"/>
      <c r="D84" s="8"/>
      <c r="E84" s="8"/>
      <c r="F84" s="8"/>
      <c r="G84" s="8"/>
      <c r="H84" s="8"/>
      <c r="I84" s="8"/>
      <c r="J84" s="187"/>
      <c r="K84" s="8"/>
      <c r="L84" s="8"/>
    </row>
    <row r="85" spans="1:12" ht="13.5">
      <c r="A85" s="8"/>
      <c r="B85" s="8"/>
      <c r="C85" s="8"/>
      <c r="D85" s="8"/>
      <c r="E85" s="8"/>
      <c r="F85" s="8"/>
      <c r="G85" s="8"/>
      <c r="H85" s="8"/>
      <c r="I85" s="8"/>
      <c r="J85" s="187"/>
      <c r="K85" s="8"/>
      <c r="L85" s="8"/>
    </row>
    <row r="86" spans="1:12" ht="13.5">
      <c r="A86" s="8"/>
      <c r="B86" s="8"/>
      <c r="C86" s="8"/>
      <c r="D86" s="8"/>
      <c r="E86" s="8"/>
      <c r="F86" s="8"/>
      <c r="G86" s="8"/>
      <c r="H86" s="8"/>
      <c r="I86" s="8"/>
      <c r="J86" s="187"/>
      <c r="K86" s="8"/>
      <c r="L86" s="8"/>
    </row>
    <row r="87" spans="1:12" ht="13.5">
      <c r="A87" s="8"/>
      <c r="B87" s="8"/>
      <c r="C87" s="8"/>
      <c r="D87" s="8"/>
      <c r="E87" s="8"/>
      <c r="F87" s="8"/>
      <c r="G87" s="8"/>
      <c r="H87" s="8"/>
      <c r="I87" s="8"/>
      <c r="J87" s="187"/>
      <c r="K87" s="8"/>
      <c r="L87" s="8"/>
    </row>
    <row r="88" spans="1:12" ht="13.5">
      <c r="A88" s="8"/>
      <c r="B88" s="8"/>
      <c r="C88" s="8"/>
      <c r="D88" s="8"/>
      <c r="E88" s="8"/>
      <c r="F88" s="8"/>
      <c r="G88" s="8"/>
      <c r="H88" s="8"/>
      <c r="I88" s="8"/>
      <c r="J88" s="187"/>
      <c r="K88" s="8"/>
      <c r="L88" s="8"/>
    </row>
    <row r="89" spans="1:12" ht="13.5">
      <c r="A89" s="8"/>
      <c r="B89" s="8"/>
      <c r="C89" s="8"/>
      <c r="D89" s="8"/>
      <c r="E89" s="8"/>
      <c r="F89" s="8"/>
      <c r="G89" s="8"/>
      <c r="H89" s="8"/>
      <c r="I89" s="8"/>
      <c r="J89" s="187"/>
      <c r="K89" s="8"/>
      <c r="L89" s="8"/>
    </row>
    <row r="90" spans="1:12" ht="13.5">
      <c r="A90" s="8"/>
      <c r="B90" s="8"/>
      <c r="C90" s="8"/>
      <c r="D90" s="8"/>
      <c r="E90" s="8"/>
      <c r="F90" s="8"/>
      <c r="G90" s="8"/>
      <c r="H90" s="8"/>
      <c r="I90" s="8"/>
      <c r="J90" s="187"/>
      <c r="K90" s="8"/>
      <c r="L90" s="8"/>
    </row>
    <row r="91" spans="1:12" ht="13.5">
      <c r="A91" s="8"/>
      <c r="B91" s="8"/>
      <c r="C91" s="8"/>
      <c r="D91" s="8"/>
      <c r="E91" s="8"/>
      <c r="F91" s="8"/>
      <c r="G91" s="8"/>
      <c r="H91" s="8"/>
      <c r="I91" s="8"/>
      <c r="J91" s="187"/>
      <c r="K91" s="8"/>
      <c r="L91" s="8"/>
    </row>
    <row r="92" spans="1:12" ht="13.5">
      <c r="A92" s="8"/>
      <c r="B92" s="8"/>
      <c r="C92" s="8"/>
      <c r="D92" s="8"/>
      <c r="E92" s="8"/>
      <c r="F92" s="8"/>
      <c r="G92" s="8"/>
      <c r="H92" s="8"/>
      <c r="I92" s="8"/>
      <c r="J92" s="187"/>
      <c r="K92" s="8"/>
      <c r="L92" s="8"/>
    </row>
    <row r="93" spans="1:12" ht="13.5">
      <c r="A93" s="8"/>
      <c r="B93" s="8"/>
      <c r="C93" s="8"/>
      <c r="D93" s="8"/>
      <c r="E93" s="8"/>
      <c r="F93" s="8"/>
      <c r="G93" s="8"/>
      <c r="H93" s="8"/>
      <c r="I93" s="8"/>
      <c r="J93" s="187"/>
      <c r="K93" s="8"/>
      <c r="L93" s="8"/>
    </row>
    <row r="94" spans="1:12" ht="13.5">
      <c r="A94" s="8"/>
      <c r="B94" s="8"/>
      <c r="C94" s="8"/>
      <c r="D94" s="8"/>
      <c r="E94" s="8"/>
      <c r="F94" s="8"/>
      <c r="G94" s="8"/>
      <c r="H94" s="8"/>
      <c r="I94" s="8"/>
      <c r="J94" s="187"/>
      <c r="K94" s="8"/>
      <c r="L94" s="8"/>
    </row>
    <row r="95" spans="1:12" ht="13.5">
      <c r="A95" s="8"/>
      <c r="B95" s="8"/>
      <c r="C95" s="8"/>
      <c r="D95" s="8"/>
      <c r="E95" s="8"/>
      <c r="F95" s="8"/>
      <c r="G95" s="8"/>
      <c r="H95" s="8"/>
      <c r="I95" s="8"/>
      <c r="J95" s="187"/>
      <c r="K95" s="8"/>
      <c r="L95" s="8"/>
    </row>
    <row r="96" spans="1:12" ht="13.5">
      <c r="A96" s="8"/>
      <c r="B96" s="8"/>
      <c r="C96" s="8"/>
      <c r="D96" s="8"/>
      <c r="E96" s="8"/>
      <c r="F96" s="8"/>
      <c r="G96" s="8"/>
      <c r="H96" s="8"/>
      <c r="I96" s="8"/>
      <c r="J96" s="187"/>
      <c r="K96" s="8"/>
      <c r="L96" s="8"/>
    </row>
    <row r="97" spans="1:12" ht="13.5">
      <c r="A97" s="8"/>
      <c r="B97" s="8"/>
      <c r="C97" s="8"/>
      <c r="D97" s="8"/>
      <c r="E97" s="8"/>
      <c r="F97" s="8"/>
      <c r="G97" s="8"/>
      <c r="H97" s="8"/>
      <c r="I97" s="8"/>
      <c r="J97" s="187"/>
      <c r="K97" s="8"/>
      <c r="L97" s="8"/>
    </row>
    <row r="98" spans="1:12" ht="13.5">
      <c r="A98" s="8"/>
      <c r="B98" s="8"/>
      <c r="C98" s="8"/>
      <c r="D98" s="8"/>
      <c r="E98" s="8"/>
      <c r="F98" s="8"/>
      <c r="G98" s="8"/>
      <c r="H98" s="8"/>
      <c r="I98" s="8"/>
      <c r="J98" s="187"/>
      <c r="K98" s="8"/>
      <c r="L98" s="8"/>
    </row>
    <row r="99" spans="1:12" ht="13.5">
      <c r="A99" s="8"/>
      <c r="B99" s="8"/>
      <c r="C99" s="8"/>
      <c r="D99" s="8"/>
      <c r="E99" s="8"/>
      <c r="F99" s="8"/>
      <c r="G99" s="8"/>
      <c r="H99" s="8"/>
      <c r="I99" s="8"/>
      <c r="J99" s="187"/>
      <c r="K99" s="8"/>
      <c r="L99" s="8"/>
    </row>
    <row r="100" spans="1:12" ht="13.5">
      <c r="A100" s="8"/>
      <c r="B100" s="8"/>
      <c r="C100" s="8"/>
      <c r="D100" s="8"/>
      <c r="E100" s="8"/>
      <c r="F100" s="8"/>
      <c r="G100" s="8"/>
      <c r="H100" s="8"/>
      <c r="I100" s="8"/>
      <c r="J100" s="187"/>
      <c r="K100" s="8"/>
      <c r="L100" s="8"/>
    </row>
    <row r="101" spans="1:12" ht="13.5">
      <c r="A101" s="8"/>
      <c r="B101" s="8"/>
      <c r="C101" s="8"/>
      <c r="D101" s="8"/>
      <c r="E101" s="8"/>
      <c r="F101" s="8"/>
      <c r="G101" s="8"/>
      <c r="H101" s="8"/>
      <c r="I101" s="8"/>
      <c r="J101" s="187"/>
      <c r="K101" s="8"/>
      <c r="L101" s="8"/>
    </row>
    <row r="102" spans="1:12" ht="13.5">
      <c r="A102" s="8"/>
      <c r="B102" s="8"/>
      <c r="C102" s="8"/>
      <c r="D102" s="8"/>
      <c r="E102" s="8"/>
      <c r="F102" s="8"/>
      <c r="G102" s="8"/>
      <c r="H102" s="8"/>
      <c r="I102" s="8"/>
      <c r="J102" s="187"/>
      <c r="K102" s="8"/>
      <c r="L102" s="8"/>
    </row>
    <row r="103" spans="1:12" ht="13.5">
      <c r="A103" s="8"/>
      <c r="B103" s="8"/>
      <c r="C103" s="8"/>
      <c r="D103" s="8"/>
      <c r="E103" s="8"/>
      <c r="F103" s="8"/>
      <c r="G103" s="8"/>
      <c r="H103" s="8"/>
      <c r="I103" s="8"/>
      <c r="J103" s="187"/>
      <c r="K103" s="8"/>
      <c r="L103" s="8"/>
    </row>
    <row r="104" spans="1:12" ht="13.5">
      <c r="A104" s="8"/>
      <c r="B104" s="8"/>
      <c r="C104" s="8"/>
      <c r="D104" s="8"/>
      <c r="E104" s="8"/>
      <c r="F104" s="8"/>
      <c r="G104" s="8"/>
      <c r="H104" s="8"/>
      <c r="I104" s="8"/>
      <c r="J104" s="187"/>
      <c r="K104" s="8"/>
      <c r="L104" s="8"/>
    </row>
    <row r="105" spans="1:12" ht="13.5">
      <c r="A105" s="8"/>
      <c r="B105" s="8"/>
      <c r="C105" s="8"/>
      <c r="D105" s="8"/>
      <c r="E105" s="8"/>
      <c r="F105" s="8"/>
      <c r="G105" s="8"/>
      <c r="H105" s="8"/>
      <c r="I105" s="8"/>
      <c r="J105" s="187"/>
      <c r="K105" s="8"/>
      <c r="L105" s="8"/>
    </row>
    <row r="106" spans="1:12" ht="13.5">
      <c r="A106" s="8"/>
      <c r="B106" s="8"/>
      <c r="C106" s="8"/>
      <c r="D106" s="8"/>
      <c r="E106" s="8"/>
      <c r="F106" s="8"/>
      <c r="G106" s="8"/>
      <c r="H106" s="8"/>
      <c r="I106" s="8"/>
      <c r="J106" s="187"/>
      <c r="K106" s="8"/>
      <c r="L106" s="8"/>
    </row>
    <row r="107" spans="1:12" ht="13.5">
      <c r="A107" s="8"/>
      <c r="B107" s="8"/>
      <c r="C107" s="8"/>
      <c r="D107" s="8"/>
      <c r="E107" s="8"/>
      <c r="F107" s="8"/>
      <c r="G107" s="8"/>
      <c r="H107" s="8"/>
      <c r="I107" s="8"/>
      <c r="J107" s="187"/>
      <c r="K107" s="8"/>
      <c r="L107" s="8"/>
    </row>
    <row r="108" spans="1:12" ht="13.5">
      <c r="A108" s="8"/>
      <c r="B108" s="8"/>
      <c r="C108" s="8"/>
      <c r="D108" s="8"/>
      <c r="E108" s="8"/>
      <c r="F108" s="8"/>
      <c r="G108" s="8"/>
      <c r="H108" s="8"/>
      <c r="I108" s="8"/>
      <c r="J108" s="187"/>
      <c r="K108" s="8"/>
      <c r="L108" s="8"/>
    </row>
    <row r="109" spans="1:12" ht="13.5">
      <c r="A109" s="8"/>
      <c r="B109" s="8"/>
      <c r="C109" s="8"/>
      <c r="D109" s="8"/>
      <c r="E109" s="8"/>
      <c r="F109" s="8"/>
      <c r="G109" s="8"/>
      <c r="H109" s="8"/>
      <c r="I109" s="8"/>
      <c r="J109" s="187"/>
      <c r="K109" s="8"/>
      <c r="L109" s="8"/>
    </row>
    <row r="110" spans="1:12" ht="13.5">
      <c r="A110" s="8"/>
      <c r="B110" s="8"/>
      <c r="C110" s="8"/>
      <c r="D110" s="8"/>
      <c r="E110" s="8"/>
      <c r="F110" s="8"/>
      <c r="G110" s="8"/>
      <c r="H110" s="8"/>
      <c r="I110" s="8"/>
      <c r="J110" s="187"/>
      <c r="K110" s="8"/>
      <c r="L110" s="8"/>
    </row>
    <row r="111" spans="1:12" ht="13.5">
      <c r="A111" s="8"/>
      <c r="B111" s="8"/>
      <c r="C111" s="8"/>
      <c r="D111" s="8"/>
      <c r="E111" s="8"/>
      <c r="F111" s="8"/>
      <c r="G111" s="8"/>
      <c r="H111" s="8"/>
      <c r="I111" s="8"/>
      <c r="J111" s="187"/>
      <c r="K111" s="8"/>
      <c r="L111" s="8"/>
    </row>
    <row r="112" spans="1:12" ht="13.5">
      <c r="A112" s="8"/>
      <c r="B112" s="8"/>
      <c r="C112" s="8"/>
      <c r="D112" s="8"/>
      <c r="E112" s="8"/>
      <c r="F112" s="8"/>
      <c r="G112" s="8"/>
      <c r="H112" s="8"/>
      <c r="I112" s="8"/>
      <c r="J112" s="187"/>
      <c r="K112" s="8"/>
      <c r="L112" s="8"/>
    </row>
    <row r="113" spans="1:12" ht="13.5">
      <c r="A113" s="8"/>
      <c r="B113" s="8"/>
      <c r="C113" s="8"/>
      <c r="D113" s="8"/>
      <c r="E113" s="8"/>
      <c r="F113" s="8"/>
      <c r="G113" s="8"/>
      <c r="H113" s="8"/>
      <c r="I113" s="8"/>
      <c r="J113" s="187"/>
      <c r="K113" s="8"/>
      <c r="L113" s="8"/>
    </row>
    <row r="114" spans="1:12" ht="13.5">
      <c r="A114" s="8"/>
      <c r="B114" s="8"/>
      <c r="C114" s="8"/>
      <c r="D114" s="8"/>
      <c r="E114" s="8"/>
      <c r="F114" s="8"/>
      <c r="G114" s="8"/>
      <c r="H114" s="8"/>
      <c r="I114" s="8"/>
      <c r="J114" s="187"/>
      <c r="K114" s="8"/>
      <c r="L114" s="8"/>
    </row>
    <row r="115" spans="1:12" ht="13.5">
      <c r="A115" s="8"/>
      <c r="B115" s="8"/>
      <c r="C115" s="8"/>
      <c r="D115" s="8"/>
      <c r="E115" s="8"/>
      <c r="F115" s="8"/>
      <c r="G115" s="8"/>
      <c r="H115" s="8"/>
      <c r="I115" s="8"/>
      <c r="J115" s="187"/>
      <c r="K115" s="8"/>
      <c r="L115" s="8"/>
    </row>
    <row r="116" spans="1:12" ht="13.5">
      <c r="A116" s="8"/>
      <c r="B116" s="8"/>
      <c r="C116" s="8"/>
      <c r="D116" s="8"/>
      <c r="E116" s="8"/>
      <c r="F116" s="8"/>
      <c r="G116" s="8"/>
      <c r="H116" s="8"/>
      <c r="I116" s="8"/>
      <c r="J116" s="187"/>
      <c r="K116" s="8"/>
      <c r="L116" s="8"/>
    </row>
    <row r="117" spans="1:12" ht="13.5">
      <c r="A117" s="8"/>
      <c r="B117" s="8"/>
      <c r="C117" s="8"/>
      <c r="D117" s="8"/>
      <c r="E117" s="8"/>
      <c r="F117" s="8"/>
      <c r="G117" s="8"/>
      <c r="H117" s="8"/>
      <c r="I117" s="8"/>
      <c r="J117" s="187"/>
      <c r="K117" s="8"/>
      <c r="L117" s="8"/>
    </row>
    <row r="118" spans="1:12" ht="13.5">
      <c r="A118" s="8"/>
      <c r="B118" s="8"/>
      <c r="C118" s="8"/>
      <c r="D118" s="8"/>
      <c r="E118" s="8"/>
      <c r="F118" s="8"/>
      <c r="G118" s="8"/>
      <c r="H118" s="8"/>
      <c r="I118" s="8"/>
      <c r="J118" s="187"/>
      <c r="K118" s="8"/>
      <c r="L118" s="8"/>
    </row>
    <row r="119" spans="1:12" ht="13.5">
      <c r="A119" s="8"/>
      <c r="B119" s="8"/>
      <c r="C119" s="8"/>
      <c r="D119" s="8"/>
      <c r="E119" s="8"/>
      <c r="F119" s="8"/>
      <c r="G119" s="8"/>
      <c r="H119" s="8"/>
      <c r="I119" s="8"/>
      <c r="J119" s="187"/>
      <c r="K119" s="8"/>
      <c r="L119" s="8"/>
    </row>
    <row r="120" spans="1:12" ht="13.5">
      <c r="A120" s="8"/>
      <c r="B120" s="8"/>
      <c r="C120" s="8"/>
      <c r="D120" s="8"/>
      <c r="E120" s="8"/>
      <c r="F120" s="8"/>
      <c r="G120" s="8"/>
      <c r="H120" s="8"/>
      <c r="I120" s="8"/>
      <c r="J120" s="187"/>
      <c r="K120" s="8"/>
      <c r="L120" s="8"/>
    </row>
    <row r="121" spans="1:12" ht="13.5">
      <c r="A121" s="8"/>
      <c r="B121" s="8"/>
      <c r="C121" s="8"/>
      <c r="D121" s="8"/>
      <c r="E121" s="8"/>
      <c r="F121" s="8"/>
      <c r="G121" s="8"/>
      <c r="H121" s="8"/>
      <c r="I121" s="8"/>
      <c r="J121" s="187"/>
      <c r="K121" s="8"/>
      <c r="L121" s="8"/>
    </row>
    <row r="122" spans="1:12" ht="13.5">
      <c r="A122" s="8"/>
      <c r="B122" s="8"/>
      <c r="C122" s="8"/>
      <c r="D122" s="8"/>
      <c r="E122" s="8"/>
      <c r="F122" s="8"/>
      <c r="G122" s="8"/>
      <c r="H122" s="8"/>
      <c r="I122" s="8"/>
      <c r="J122" s="187"/>
      <c r="K122" s="8"/>
      <c r="L122" s="8"/>
    </row>
    <row r="123" spans="1:12" ht="13.5">
      <c r="A123" s="8"/>
      <c r="B123" s="8"/>
      <c r="C123" s="8"/>
      <c r="D123" s="8"/>
      <c r="E123" s="8"/>
      <c r="F123" s="8"/>
      <c r="G123" s="8"/>
      <c r="H123" s="8"/>
      <c r="I123" s="8"/>
      <c r="J123" s="187"/>
      <c r="K123" s="8"/>
      <c r="L123" s="8"/>
    </row>
    <row r="124" spans="1:12" ht="13.5">
      <c r="A124" s="8"/>
      <c r="B124" s="8"/>
      <c r="C124" s="8"/>
      <c r="D124" s="8"/>
      <c r="E124" s="8"/>
      <c r="F124" s="8"/>
      <c r="G124" s="8"/>
      <c r="H124" s="8"/>
      <c r="I124" s="8"/>
      <c r="J124" s="187"/>
      <c r="K124" s="8"/>
      <c r="L124" s="8"/>
    </row>
    <row r="125" spans="1:12" ht="13.5">
      <c r="A125" s="8"/>
      <c r="B125" s="8"/>
      <c r="C125" s="8"/>
      <c r="D125" s="8"/>
      <c r="E125" s="8"/>
      <c r="F125" s="8"/>
      <c r="G125" s="8"/>
      <c r="H125" s="8"/>
      <c r="I125" s="8"/>
      <c r="J125" s="187"/>
      <c r="K125" s="8"/>
      <c r="L125" s="8"/>
    </row>
    <row r="126" spans="1:12" ht="13.5">
      <c r="A126" s="8"/>
      <c r="B126" s="8"/>
      <c r="C126" s="8"/>
      <c r="D126" s="8"/>
      <c r="E126" s="8"/>
      <c r="F126" s="8"/>
      <c r="G126" s="8"/>
      <c r="H126" s="8"/>
      <c r="I126" s="8"/>
      <c r="J126" s="187"/>
      <c r="K126" s="8"/>
      <c r="L126" s="8"/>
    </row>
    <row r="127" spans="1:12" ht="13.5">
      <c r="A127" s="8"/>
      <c r="B127" s="8"/>
      <c r="C127" s="8"/>
      <c r="D127" s="8"/>
      <c r="E127" s="8"/>
      <c r="F127" s="8"/>
      <c r="G127" s="8"/>
      <c r="H127" s="8"/>
      <c r="I127" s="8"/>
      <c r="J127" s="187"/>
      <c r="K127" s="8"/>
      <c r="L127" s="8"/>
    </row>
    <row r="128" spans="1:12" ht="13.5">
      <c r="A128" s="8"/>
      <c r="B128" s="8"/>
      <c r="C128" s="8"/>
      <c r="D128" s="8"/>
      <c r="E128" s="8"/>
      <c r="F128" s="8"/>
      <c r="G128" s="8"/>
      <c r="H128" s="8"/>
      <c r="I128" s="8"/>
      <c r="J128" s="187"/>
      <c r="K128" s="8"/>
      <c r="L128" s="8"/>
    </row>
    <row r="129" spans="1:12" ht="13.5">
      <c r="A129" s="8"/>
      <c r="B129" s="8"/>
      <c r="C129" s="8"/>
      <c r="D129" s="8"/>
      <c r="E129" s="8"/>
      <c r="F129" s="8"/>
      <c r="G129" s="8"/>
      <c r="H129" s="8"/>
      <c r="I129" s="8"/>
      <c r="J129" s="187"/>
      <c r="K129" s="8"/>
      <c r="L129" s="8"/>
    </row>
    <row r="130" spans="1:12" ht="13.5">
      <c r="A130" s="8"/>
      <c r="B130" s="8"/>
      <c r="C130" s="8"/>
      <c r="D130" s="8"/>
      <c r="E130" s="8"/>
      <c r="F130" s="8"/>
      <c r="G130" s="8"/>
      <c r="H130" s="8"/>
      <c r="I130" s="8"/>
      <c r="J130" s="187"/>
      <c r="K130" s="8"/>
      <c r="L130" s="8"/>
    </row>
    <row r="131" spans="1:12" ht="13.5">
      <c r="A131" s="8"/>
      <c r="B131" s="8"/>
      <c r="C131" s="8"/>
      <c r="D131" s="8"/>
      <c r="E131" s="8"/>
      <c r="F131" s="8"/>
      <c r="G131" s="8"/>
      <c r="H131" s="8"/>
      <c r="I131" s="8"/>
      <c r="J131" s="187"/>
      <c r="K131" s="8"/>
      <c r="L131" s="8"/>
    </row>
    <row r="132" spans="1:12" ht="13.5">
      <c r="A132" s="8"/>
      <c r="B132" s="8"/>
      <c r="C132" s="8"/>
      <c r="D132" s="8"/>
      <c r="E132" s="8"/>
      <c r="F132" s="8"/>
      <c r="G132" s="8"/>
      <c r="H132" s="8"/>
      <c r="I132" s="8"/>
      <c r="J132" s="187"/>
      <c r="K132" s="8"/>
      <c r="L132" s="8"/>
    </row>
    <row r="133" spans="1:12" ht="13.5">
      <c r="A133" s="8"/>
      <c r="B133" s="8"/>
      <c r="C133" s="8"/>
      <c r="D133" s="8"/>
      <c r="E133" s="8"/>
      <c r="F133" s="8"/>
      <c r="G133" s="8"/>
      <c r="H133" s="8"/>
      <c r="I133" s="8"/>
      <c r="J133" s="187"/>
      <c r="K133" s="8"/>
      <c r="L133" s="8"/>
    </row>
    <row r="134" spans="1:12" ht="13.5">
      <c r="A134" s="8"/>
      <c r="B134" s="8"/>
      <c r="C134" s="8"/>
      <c r="D134" s="8"/>
      <c r="E134" s="8"/>
      <c r="F134" s="8"/>
      <c r="G134" s="8"/>
      <c r="H134" s="8"/>
      <c r="I134" s="8"/>
      <c r="J134" s="187"/>
      <c r="K134" s="8"/>
      <c r="L134" s="8"/>
    </row>
    <row r="135" spans="1:12" ht="13.5">
      <c r="A135" s="8"/>
      <c r="B135" s="8"/>
      <c r="C135" s="8"/>
      <c r="D135" s="8"/>
      <c r="E135" s="8"/>
      <c r="F135" s="8"/>
      <c r="G135" s="8"/>
      <c r="H135" s="8"/>
      <c r="I135" s="8"/>
      <c r="J135" s="187"/>
      <c r="K135" s="8"/>
      <c r="L135" s="8"/>
    </row>
    <row r="136" spans="1:12" ht="13.5">
      <c r="A136" s="8"/>
      <c r="B136" s="8"/>
      <c r="C136" s="8"/>
      <c r="D136" s="8"/>
      <c r="E136" s="8"/>
      <c r="F136" s="8"/>
      <c r="G136" s="8"/>
      <c r="H136" s="8"/>
      <c r="I136" s="8"/>
      <c r="J136" s="187"/>
      <c r="K136" s="8"/>
      <c r="L136" s="8"/>
    </row>
    <row r="137" spans="1:12" ht="13.5">
      <c r="A137" s="8"/>
      <c r="B137" s="8"/>
      <c r="C137" s="8"/>
      <c r="D137" s="8"/>
      <c r="E137" s="8"/>
      <c r="F137" s="8"/>
      <c r="G137" s="8"/>
      <c r="H137" s="8"/>
      <c r="I137" s="8"/>
      <c r="J137" s="187"/>
      <c r="K137" s="8"/>
      <c r="L137" s="8"/>
    </row>
    <row r="138" spans="1:12" ht="13.5">
      <c r="A138" s="8"/>
      <c r="B138" s="8"/>
      <c r="C138" s="8"/>
      <c r="D138" s="8"/>
      <c r="E138" s="8"/>
      <c r="F138" s="8"/>
      <c r="G138" s="8"/>
      <c r="H138" s="8"/>
      <c r="I138" s="8"/>
      <c r="J138" s="187"/>
      <c r="K138" s="8"/>
      <c r="L138" s="8"/>
    </row>
    <row r="139" spans="1:12" ht="13.5">
      <c r="A139" s="8"/>
      <c r="B139" s="8"/>
      <c r="C139" s="8"/>
      <c r="D139" s="8"/>
      <c r="E139" s="8"/>
      <c r="F139" s="8"/>
      <c r="G139" s="8"/>
      <c r="H139" s="8"/>
      <c r="I139" s="8"/>
      <c r="J139" s="187"/>
      <c r="K139" s="8"/>
      <c r="L139" s="8"/>
    </row>
    <row r="140" spans="1:12" ht="13.5">
      <c r="A140" s="8"/>
      <c r="B140" s="8"/>
      <c r="C140" s="8"/>
      <c r="D140" s="8"/>
      <c r="E140" s="8"/>
      <c r="F140" s="8"/>
      <c r="G140" s="8"/>
      <c r="H140" s="8"/>
      <c r="I140" s="8"/>
      <c r="J140" s="187"/>
      <c r="K140" s="8"/>
      <c r="L140" s="8"/>
    </row>
    <row r="141" spans="1:12" ht="13.5">
      <c r="A141" s="8"/>
      <c r="B141" s="8"/>
      <c r="C141" s="8"/>
      <c r="D141" s="8"/>
      <c r="E141" s="8"/>
      <c r="F141" s="8"/>
      <c r="G141" s="8"/>
      <c r="H141" s="8"/>
      <c r="I141" s="8"/>
      <c r="J141" s="187"/>
      <c r="K141" s="8"/>
      <c r="L141" s="8"/>
    </row>
    <row r="142" spans="1:12" ht="13.5">
      <c r="A142" s="8"/>
      <c r="B142" s="8"/>
      <c r="C142" s="8"/>
      <c r="D142" s="8"/>
      <c r="E142" s="8"/>
      <c r="F142" s="8"/>
      <c r="G142" s="8"/>
      <c r="H142" s="8"/>
      <c r="I142" s="8"/>
      <c r="J142" s="187"/>
      <c r="K142" s="8"/>
      <c r="L142" s="8"/>
    </row>
    <row r="143" spans="1:12" ht="13.5">
      <c r="A143" s="8"/>
      <c r="B143" s="8"/>
      <c r="C143" s="8"/>
      <c r="D143" s="8"/>
      <c r="E143" s="8"/>
      <c r="F143" s="8"/>
      <c r="G143" s="8"/>
      <c r="H143" s="8"/>
      <c r="I143" s="8"/>
      <c r="J143" s="187"/>
      <c r="K143" s="8"/>
      <c r="L143" s="8"/>
    </row>
    <row r="144" spans="1:12" ht="13.5">
      <c r="A144" s="8"/>
      <c r="B144" s="8"/>
      <c r="C144" s="8"/>
      <c r="D144" s="8"/>
      <c r="E144" s="8"/>
      <c r="F144" s="8"/>
      <c r="G144" s="8"/>
      <c r="H144" s="8"/>
      <c r="I144" s="8"/>
      <c r="J144" s="187"/>
      <c r="K144" s="8"/>
      <c r="L144" s="8"/>
    </row>
    <row r="145" spans="1:12" ht="13.5">
      <c r="A145" s="8"/>
      <c r="B145" s="8"/>
      <c r="C145" s="8"/>
      <c r="D145" s="8"/>
      <c r="E145" s="8"/>
      <c r="F145" s="8"/>
      <c r="G145" s="8"/>
      <c r="H145" s="8"/>
      <c r="I145" s="8"/>
      <c r="J145" s="187"/>
      <c r="K145" s="8"/>
      <c r="L145" s="8"/>
    </row>
    <row r="146" spans="1:12" ht="13.5">
      <c r="A146" s="8"/>
      <c r="B146" s="8"/>
      <c r="C146" s="8"/>
      <c r="D146" s="8"/>
      <c r="E146" s="8"/>
      <c r="F146" s="8"/>
      <c r="G146" s="8"/>
      <c r="H146" s="8"/>
      <c r="I146" s="8"/>
      <c r="J146" s="187"/>
      <c r="K146" s="8"/>
      <c r="L146" s="8"/>
    </row>
    <row r="147" spans="1:12" ht="13.5">
      <c r="A147" s="8"/>
      <c r="B147" s="8"/>
      <c r="C147" s="8"/>
      <c r="D147" s="8"/>
      <c r="E147" s="8"/>
      <c r="F147" s="8"/>
      <c r="G147" s="8"/>
      <c r="H147" s="8"/>
      <c r="I147" s="8"/>
      <c r="J147" s="187"/>
      <c r="K147" s="8"/>
      <c r="L147" s="8"/>
    </row>
    <row r="148" spans="1:12" ht="13.5">
      <c r="A148" s="8"/>
      <c r="B148" s="8"/>
      <c r="C148" s="8"/>
      <c r="D148" s="8"/>
      <c r="E148" s="8"/>
      <c r="F148" s="8"/>
      <c r="G148" s="8"/>
      <c r="H148" s="8"/>
      <c r="I148" s="8"/>
      <c r="J148" s="187"/>
      <c r="K148" s="8"/>
      <c r="L148" s="8"/>
    </row>
    <row r="149" spans="1:12" ht="13.5">
      <c r="A149" s="8"/>
      <c r="B149" s="8"/>
      <c r="C149" s="8"/>
      <c r="D149" s="8"/>
      <c r="E149" s="8"/>
      <c r="F149" s="8"/>
      <c r="G149" s="8"/>
      <c r="H149" s="8"/>
      <c r="I149" s="8"/>
      <c r="J149" s="187"/>
      <c r="K149" s="8"/>
      <c r="L149" s="8"/>
    </row>
    <row r="150" spans="1:12" ht="13.5">
      <c r="A150" s="8"/>
      <c r="B150" s="8"/>
      <c r="C150" s="8"/>
      <c r="D150" s="8"/>
      <c r="E150" s="8"/>
      <c r="F150" s="8"/>
      <c r="G150" s="8"/>
      <c r="H150" s="8"/>
      <c r="I150" s="8"/>
      <c r="J150" s="187"/>
      <c r="K150" s="8"/>
      <c r="L150" s="8"/>
    </row>
    <row r="151" spans="1:12" ht="13.5">
      <c r="A151" s="8"/>
      <c r="B151" s="8"/>
      <c r="C151" s="8"/>
      <c r="D151" s="8"/>
      <c r="E151" s="8"/>
      <c r="F151" s="8"/>
      <c r="G151" s="8"/>
      <c r="H151" s="8"/>
      <c r="I151" s="8"/>
      <c r="J151" s="187"/>
      <c r="K151" s="8"/>
      <c r="L151" s="8"/>
    </row>
    <row r="152" spans="1:12" ht="13.5">
      <c r="A152" s="8"/>
      <c r="B152" s="8"/>
      <c r="C152" s="8"/>
      <c r="D152" s="8"/>
      <c r="E152" s="8"/>
      <c r="F152" s="8"/>
      <c r="G152" s="8"/>
      <c r="H152" s="8"/>
      <c r="I152" s="8"/>
      <c r="J152" s="187"/>
      <c r="K152" s="8"/>
      <c r="L152" s="8"/>
    </row>
    <row r="153" spans="1:12" ht="13.5">
      <c r="A153" s="8"/>
      <c r="B153" s="8"/>
      <c r="C153" s="8"/>
      <c r="D153" s="8"/>
      <c r="E153" s="8"/>
      <c r="F153" s="8"/>
      <c r="G153" s="8"/>
      <c r="H153" s="8"/>
      <c r="I153" s="8"/>
      <c r="J153" s="187"/>
      <c r="K153" s="8"/>
      <c r="L153" s="8"/>
    </row>
    <row r="154" spans="1:12" ht="13.5">
      <c r="A154" s="8"/>
      <c r="B154" s="8"/>
      <c r="C154" s="8"/>
      <c r="D154" s="8"/>
      <c r="E154" s="8"/>
      <c r="F154" s="8"/>
      <c r="G154" s="8"/>
      <c r="H154" s="8"/>
      <c r="I154" s="8"/>
      <c r="J154" s="187"/>
      <c r="K154" s="8"/>
      <c r="L154" s="8"/>
    </row>
    <row r="155" spans="1:12" ht="13.5">
      <c r="A155" s="8"/>
      <c r="B155" s="8"/>
      <c r="C155" s="8"/>
      <c r="D155" s="8"/>
      <c r="E155" s="8"/>
      <c r="F155" s="8"/>
      <c r="G155" s="8"/>
      <c r="H155" s="8"/>
      <c r="I155" s="8"/>
      <c r="J155" s="187"/>
      <c r="K155" s="8"/>
      <c r="L155" s="8"/>
    </row>
    <row r="156" spans="1:12" ht="13.5">
      <c r="A156" s="8"/>
      <c r="B156" s="8"/>
      <c r="C156" s="8"/>
      <c r="D156" s="8"/>
      <c r="E156" s="8"/>
      <c r="F156" s="8"/>
      <c r="G156" s="8"/>
      <c r="H156" s="8"/>
      <c r="I156" s="8"/>
      <c r="J156" s="187"/>
      <c r="K156" s="8"/>
      <c r="L156" s="8"/>
    </row>
    <row r="157" spans="1:12" ht="13.5">
      <c r="A157" s="8"/>
      <c r="B157" s="8"/>
      <c r="C157" s="8"/>
      <c r="D157" s="8"/>
      <c r="E157" s="8"/>
      <c r="F157" s="8"/>
      <c r="G157" s="8"/>
      <c r="H157" s="8"/>
      <c r="I157" s="8"/>
      <c r="J157" s="187"/>
      <c r="K157" s="8"/>
      <c r="L157" s="8"/>
    </row>
    <row r="158" spans="1:12" ht="13.5">
      <c r="A158" s="8"/>
      <c r="B158" s="8"/>
      <c r="C158" s="8"/>
      <c r="D158" s="8"/>
      <c r="E158" s="8"/>
      <c r="F158" s="8"/>
      <c r="G158" s="8"/>
      <c r="H158" s="8"/>
      <c r="I158" s="8"/>
      <c r="J158" s="187"/>
      <c r="K158" s="8"/>
      <c r="L158" s="8"/>
    </row>
    <row r="159" spans="1:12" ht="13.5">
      <c r="A159" s="8"/>
      <c r="B159" s="8"/>
      <c r="C159" s="8"/>
      <c r="D159" s="8"/>
      <c r="E159" s="8"/>
      <c r="F159" s="8"/>
      <c r="G159" s="8"/>
      <c r="H159" s="8"/>
      <c r="I159" s="8"/>
      <c r="J159" s="187"/>
      <c r="K159" s="8"/>
      <c r="L159" s="8"/>
    </row>
    <row r="160" spans="1:12" ht="13.5">
      <c r="A160" s="8"/>
      <c r="B160" s="8"/>
      <c r="C160" s="8"/>
      <c r="D160" s="8"/>
      <c r="E160" s="8"/>
      <c r="F160" s="8"/>
      <c r="G160" s="8"/>
      <c r="H160" s="8"/>
      <c r="I160" s="8"/>
      <c r="J160" s="187"/>
      <c r="K160" s="8"/>
      <c r="L160" s="8"/>
    </row>
    <row r="161" spans="1:12" ht="13.5">
      <c r="A161" s="8"/>
      <c r="B161" s="8"/>
      <c r="C161" s="8"/>
      <c r="D161" s="8"/>
      <c r="E161" s="8"/>
      <c r="F161" s="8"/>
      <c r="G161" s="8"/>
      <c r="H161" s="8"/>
      <c r="I161" s="8"/>
      <c r="J161" s="187"/>
      <c r="K161" s="8"/>
      <c r="L161" s="8"/>
    </row>
    <row r="162" spans="1:12" ht="13.5">
      <c r="A162" s="8"/>
      <c r="B162" s="8"/>
      <c r="C162" s="8"/>
      <c r="D162" s="8"/>
      <c r="E162" s="8"/>
      <c r="F162" s="8"/>
      <c r="G162" s="8"/>
      <c r="H162" s="8"/>
      <c r="I162" s="8"/>
      <c r="J162" s="187"/>
      <c r="K162" s="8"/>
      <c r="L162" s="8"/>
    </row>
    <row r="163" spans="1:12" ht="13.5">
      <c r="A163" s="8"/>
      <c r="B163" s="8"/>
      <c r="C163" s="8"/>
      <c r="D163" s="8"/>
      <c r="E163" s="8"/>
      <c r="F163" s="8"/>
      <c r="G163" s="8"/>
      <c r="H163" s="8"/>
      <c r="I163" s="8"/>
      <c r="J163" s="187"/>
      <c r="K163" s="8"/>
      <c r="L163" s="8"/>
    </row>
    <row r="164" spans="1:12" ht="13.5">
      <c r="A164" s="8"/>
      <c r="B164" s="8"/>
      <c r="C164" s="8"/>
      <c r="D164" s="8"/>
      <c r="E164" s="8"/>
      <c r="F164" s="8"/>
      <c r="G164" s="8"/>
      <c r="H164" s="8"/>
      <c r="I164" s="8"/>
      <c r="J164" s="187"/>
      <c r="K164" s="8"/>
      <c r="L164" s="8"/>
    </row>
    <row r="165" spans="1:12" ht="13.5">
      <c r="A165" s="8"/>
      <c r="B165" s="8"/>
      <c r="C165" s="8"/>
      <c r="D165" s="8"/>
      <c r="E165" s="8"/>
      <c r="F165" s="8"/>
      <c r="G165" s="8"/>
      <c r="H165" s="8"/>
      <c r="I165" s="8"/>
      <c r="J165" s="187"/>
      <c r="K165" s="8"/>
      <c r="L165" s="8"/>
    </row>
    <row r="166" spans="1:12" ht="13.5">
      <c r="A166" s="8"/>
      <c r="B166" s="8"/>
      <c r="C166" s="8"/>
      <c r="D166" s="8"/>
      <c r="E166" s="8"/>
      <c r="F166" s="8"/>
      <c r="G166" s="8"/>
      <c r="H166" s="8"/>
      <c r="I166" s="8"/>
      <c r="J166" s="187"/>
      <c r="K166" s="8"/>
      <c r="L166" s="8"/>
    </row>
    <row r="167" spans="1:12" ht="13.5">
      <c r="A167" s="8"/>
      <c r="B167" s="8"/>
      <c r="C167" s="8"/>
      <c r="D167" s="8"/>
      <c r="E167" s="8"/>
      <c r="F167" s="8"/>
      <c r="G167" s="8"/>
      <c r="H167" s="8"/>
      <c r="I167" s="8"/>
      <c r="J167" s="187"/>
      <c r="K167" s="8"/>
      <c r="L167" s="8"/>
    </row>
    <row r="168" spans="1:12" ht="13.5">
      <c r="A168" s="8"/>
      <c r="B168" s="8"/>
      <c r="C168" s="8"/>
      <c r="D168" s="8"/>
      <c r="E168" s="8"/>
      <c r="F168" s="8"/>
      <c r="G168" s="8"/>
      <c r="H168" s="8"/>
      <c r="I168" s="8"/>
      <c r="J168" s="187"/>
      <c r="K168" s="8"/>
      <c r="L168" s="8"/>
    </row>
    <row r="169" spans="1:12" ht="13.5">
      <c r="A169" s="8"/>
      <c r="B169" s="8"/>
      <c r="C169" s="8"/>
      <c r="D169" s="8"/>
      <c r="E169" s="8"/>
      <c r="F169" s="8"/>
      <c r="G169" s="8"/>
      <c r="H169" s="8"/>
      <c r="I169" s="8"/>
      <c r="J169" s="187"/>
      <c r="K169" s="8"/>
      <c r="L169" s="8"/>
    </row>
    <row r="170" spans="1:12" ht="13.5">
      <c r="A170" s="8"/>
      <c r="B170" s="8"/>
      <c r="C170" s="8"/>
      <c r="D170" s="8"/>
      <c r="E170" s="8"/>
      <c r="F170" s="8"/>
      <c r="G170" s="8"/>
      <c r="H170" s="8"/>
      <c r="I170" s="8"/>
      <c r="J170" s="187"/>
      <c r="K170" s="8"/>
      <c r="L170" s="8"/>
    </row>
    <row r="171" spans="1:12" ht="13.5">
      <c r="A171" s="8"/>
      <c r="B171" s="8"/>
      <c r="C171" s="8"/>
      <c r="D171" s="8"/>
      <c r="E171" s="8"/>
      <c r="F171" s="8"/>
      <c r="G171" s="8"/>
      <c r="H171" s="8"/>
      <c r="I171" s="8"/>
      <c r="J171" s="187"/>
      <c r="K171" s="8"/>
      <c r="L171" s="8"/>
    </row>
    <row r="172" spans="1:12" ht="13.5">
      <c r="A172" s="8"/>
      <c r="B172" s="8"/>
      <c r="C172" s="8"/>
      <c r="D172" s="8"/>
      <c r="E172" s="8"/>
      <c r="F172" s="8"/>
      <c r="G172" s="8"/>
      <c r="H172" s="8"/>
      <c r="I172" s="8"/>
      <c r="J172" s="187"/>
      <c r="K172" s="8"/>
      <c r="L172" s="8"/>
    </row>
    <row r="173" spans="1:12" ht="13.5">
      <c r="A173" s="8"/>
      <c r="B173" s="8"/>
      <c r="C173" s="8"/>
      <c r="D173" s="8"/>
      <c r="E173" s="8"/>
      <c r="F173" s="8"/>
      <c r="G173" s="8"/>
      <c r="H173" s="8"/>
      <c r="I173" s="8"/>
      <c r="J173" s="187"/>
      <c r="K173" s="8"/>
      <c r="L173" s="8"/>
    </row>
    <row r="174" spans="1:12" ht="13.5">
      <c r="A174" s="8"/>
      <c r="B174" s="8"/>
      <c r="C174" s="8"/>
      <c r="D174" s="8"/>
      <c r="E174" s="8"/>
      <c r="F174" s="8"/>
      <c r="G174" s="8"/>
      <c r="H174" s="8"/>
      <c r="I174" s="8"/>
      <c r="J174" s="187"/>
      <c r="K174" s="8"/>
      <c r="L174" s="8"/>
    </row>
    <row r="175" spans="1:12" ht="13.5">
      <c r="A175" s="8"/>
      <c r="B175" s="8"/>
      <c r="C175" s="8"/>
      <c r="D175" s="8"/>
      <c r="E175" s="8"/>
      <c r="F175" s="8"/>
      <c r="G175" s="8"/>
      <c r="H175" s="8"/>
      <c r="I175" s="8"/>
      <c r="J175" s="187"/>
      <c r="K175" s="8"/>
      <c r="L175" s="8"/>
    </row>
    <row r="176" spans="1:12" ht="13.5">
      <c r="A176" s="8"/>
      <c r="B176" s="8"/>
      <c r="C176" s="8"/>
      <c r="D176" s="8"/>
      <c r="E176" s="8"/>
      <c r="F176" s="8"/>
      <c r="G176" s="8"/>
      <c r="H176" s="8"/>
      <c r="I176" s="8"/>
      <c r="J176" s="187"/>
      <c r="K176" s="8"/>
      <c r="L176" s="8"/>
    </row>
    <row r="177" spans="1:12" ht="13.5">
      <c r="A177" s="8"/>
      <c r="B177" s="8"/>
      <c r="C177" s="8"/>
      <c r="D177" s="8"/>
      <c r="E177" s="8"/>
      <c r="F177" s="8"/>
      <c r="G177" s="8"/>
      <c r="H177" s="8"/>
      <c r="I177" s="8"/>
      <c r="J177" s="187"/>
      <c r="K177" s="8"/>
      <c r="L177" s="8"/>
    </row>
    <row r="178" spans="1:12" ht="13.5">
      <c r="A178" s="8"/>
      <c r="B178" s="8"/>
      <c r="C178" s="8"/>
      <c r="D178" s="8"/>
      <c r="E178" s="8"/>
      <c r="F178" s="8"/>
      <c r="G178" s="8"/>
      <c r="H178" s="8"/>
      <c r="I178" s="8"/>
      <c r="J178" s="187"/>
      <c r="K178" s="8"/>
      <c r="L178" s="8"/>
    </row>
    <row r="179" spans="1:12" ht="13.5">
      <c r="A179" s="8"/>
      <c r="B179" s="8"/>
      <c r="C179" s="8"/>
      <c r="D179" s="8"/>
      <c r="E179" s="8"/>
      <c r="F179" s="8"/>
      <c r="G179" s="8"/>
      <c r="H179" s="8"/>
      <c r="I179" s="8"/>
      <c r="J179" s="187"/>
      <c r="K179" s="8"/>
      <c r="L179" s="8"/>
    </row>
    <row r="180" spans="1:12" ht="13.5">
      <c r="A180" s="8"/>
      <c r="B180" s="8"/>
      <c r="C180" s="8"/>
      <c r="D180" s="8"/>
      <c r="E180" s="8"/>
      <c r="F180" s="8"/>
      <c r="G180" s="8"/>
      <c r="H180" s="8"/>
      <c r="I180" s="8"/>
      <c r="J180" s="187"/>
      <c r="K180" s="8"/>
      <c r="L180" s="8"/>
    </row>
    <row r="181" spans="1:12" ht="13.5">
      <c r="A181" s="8"/>
      <c r="B181" s="8"/>
      <c r="C181" s="8"/>
      <c r="D181" s="8"/>
      <c r="E181" s="8"/>
      <c r="F181" s="8"/>
      <c r="G181" s="8"/>
      <c r="H181" s="8"/>
      <c r="I181" s="8"/>
      <c r="J181" s="187"/>
      <c r="K181" s="8"/>
      <c r="L181" s="8"/>
    </row>
    <row r="182" spans="1:12" ht="13.5">
      <c r="A182" s="8"/>
      <c r="B182" s="8"/>
      <c r="C182" s="8"/>
      <c r="D182" s="8"/>
      <c r="E182" s="8"/>
      <c r="F182" s="8"/>
      <c r="G182" s="8"/>
      <c r="H182" s="8"/>
      <c r="I182" s="8"/>
      <c r="J182" s="187"/>
      <c r="K182" s="8"/>
      <c r="L182" s="8"/>
    </row>
    <row r="183" spans="1:12" ht="13.5">
      <c r="A183" s="8"/>
      <c r="B183" s="8"/>
      <c r="C183" s="8"/>
      <c r="D183" s="8"/>
      <c r="E183" s="8"/>
      <c r="F183" s="8"/>
      <c r="G183" s="8"/>
      <c r="H183" s="8"/>
      <c r="I183" s="8"/>
      <c r="J183" s="187"/>
      <c r="K183" s="8"/>
      <c r="L183" s="8"/>
    </row>
    <row r="184" spans="1:12" ht="13.5">
      <c r="A184" s="8"/>
      <c r="B184" s="8"/>
      <c r="C184" s="8"/>
      <c r="D184" s="8"/>
      <c r="E184" s="8"/>
      <c r="F184" s="8"/>
      <c r="G184" s="8"/>
      <c r="H184" s="8"/>
      <c r="I184" s="8"/>
      <c r="J184" s="187"/>
      <c r="K184" s="8"/>
      <c r="L184" s="8"/>
    </row>
    <row r="185" spans="1:12" ht="13.5">
      <c r="A185" s="8"/>
      <c r="B185" s="8"/>
      <c r="C185" s="8"/>
      <c r="D185" s="8"/>
      <c r="E185" s="8"/>
      <c r="F185" s="8"/>
      <c r="G185" s="8"/>
      <c r="H185" s="8"/>
      <c r="I185" s="8"/>
      <c r="J185" s="187"/>
      <c r="K185" s="8"/>
      <c r="L185" s="8"/>
    </row>
    <row r="186" spans="1:12" ht="13.5">
      <c r="A186" s="8"/>
      <c r="B186" s="8"/>
      <c r="C186" s="8"/>
      <c r="D186" s="8"/>
      <c r="E186" s="8"/>
      <c r="F186" s="8"/>
      <c r="G186" s="8"/>
      <c r="H186" s="8"/>
      <c r="I186" s="8"/>
      <c r="J186" s="187"/>
      <c r="K186" s="8"/>
      <c r="L186" s="8"/>
    </row>
    <row r="187" spans="1:12" ht="13.5">
      <c r="A187" s="8"/>
      <c r="B187" s="8"/>
      <c r="C187" s="8"/>
      <c r="D187" s="8"/>
      <c r="E187" s="8"/>
      <c r="F187" s="8"/>
      <c r="G187" s="8"/>
      <c r="H187" s="8"/>
      <c r="I187" s="8"/>
      <c r="J187" s="187"/>
      <c r="K187" s="8"/>
      <c r="L187" s="8"/>
    </row>
    <row r="188" spans="1:12" ht="13.5">
      <c r="A188" s="8"/>
      <c r="B188" s="8"/>
      <c r="C188" s="8"/>
      <c r="D188" s="8"/>
      <c r="E188" s="8"/>
      <c r="F188" s="8"/>
      <c r="G188" s="8"/>
      <c r="H188" s="8"/>
      <c r="I188" s="8"/>
      <c r="J188" s="187"/>
      <c r="K188" s="8"/>
      <c r="L188" s="8"/>
    </row>
    <row r="189" spans="1:12" ht="13.5">
      <c r="A189" s="8"/>
      <c r="B189" s="8"/>
      <c r="C189" s="8"/>
      <c r="D189" s="8"/>
      <c r="E189" s="8"/>
      <c r="F189" s="8"/>
      <c r="G189" s="8"/>
      <c r="H189" s="8"/>
      <c r="I189" s="8"/>
      <c r="J189" s="187"/>
      <c r="K189" s="8"/>
      <c r="L189" s="8"/>
    </row>
    <row r="190" spans="1:12" ht="13.5">
      <c r="A190" s="8"/>
      <c r="B190" s="8"/>
      <c r="C190" s="8"/>
      <c r="D190" s="8"/>
      <c r="E190" s="8"/>
      <c r="F190" s="8"/>
      <c r="G190" s="8"/>
      <c r="H190" s="8"/>
      <c r="I190" s="8"/>
      <c r="J190" s="187"/>
      <c r="K190" s="8"/>
      <c r="L190" s="8"/>
    </row>
    <row r="191" spans="1:12" ht="13.5">
      <c r="A191" s="8"/>
      <c r="B191" s="8"/>
      <c r="C191" s="8"/>
      <c r="D191" s="8"/>
      <c r="E191" s="8"/>
      <c r="F191" s="8"/>
      <c r="G191" s="8"/>
      <c r="H191" s="8"/>
      <c r="I191" s="8"/>
      <c r="J191" s="187"/>
      <c r="K191" s="8"/>
      <c r="L191" s="8"/>
    </row>
    <row r="192" spans="1:12" ht="13.5">
      <c r="A192" s="8"/>
      <c r="B192" s="8"/>
      <c r="C192" s="8"/>
      <c r="D192" s="8"/>
      <c r="E192" s="8"/>
      <c r="F192" s="8"/>
      <c r="G192" s="8"/>
      <c r="H192" s="8"/>
      <c r="I192" s="8"/>
      <c r="J192" s="187"/>
      <c r="K192" s="8"/>
      <c r="L192" s="8"/>
    </row>
    <row r="193" spans="1:12" ht="13.5">
      <c r="A193" s="8"/>
      <c r="B193" s="8"/>
      <c r="C193" s="8"/>
      <c r="D193" s="8"/>
      <c r="E193" s="8"/>
      <c r="F193" s="8"/>
      <c r="G193" s="8"/>
      <c r="H193" s="8"/>
      <c r="I193" s="8"/>
      <c r="J193" s="187"/>
      <c r="K193" s="8"/>
      <c r="L193" s="8"/>
    </row>
    <row r="194" spans="1:12" ht="13.5">
      <c r="A194" s="8"/>
      <c r="B194" s="8"/>
      <c r="C194" s="8"/>
      <c r="D194" s="8"/>
      <c r="E194" s="8"/>
      <c r="F194" s="8"/>
      <c r="G194" s="8"/>
      <c r="H194" s="8"/>
      <c r="I194" s="8"/>
      <c r="J194" s="187"/>
      <c r="K194" s="8"/>
      <c r="L194" s="8"/>
    </row>
    <row r="195" spans="1:12" ht="13.5">
      <c r="A195" s="8"/>
      <c r="B195" s="8"/>
      <c r="C195" s="8"/>
      <c r="D195" s="8"/>
      <c r="E195" s="8"/>
      <c r="F195" s="8"/>
      <c r="G195" s="8"/>
      <c r="H195" s="8"/>
      <c r="I195" s="8"/>
      <c r="J195" s="187"/>
      <c r="K195" s="8"/>
      <c r="L195" s="8"/>
    </row>
    <row r="196" spans="1:12" ht="13.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&amp;LEEE95996&amp;C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1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20</v>
      </c>
      <c r="D14" s="232">
        <v>19</v>
      </c>
      <c r="E14" s="232">
        <v>19</v>
      </c>
      <c r="F14" s="232">
        <v>4</v>
      </c>
      <c r="G14" s="232">
        <v>6</v>
      </c>
      <c r="H14" s="258">
        <v>9</v>
      </c>
      <c r="I14" s="232">
        <v>1</v>
      </c>
      <c r="J14" s="79"/>
      <c r="K14" s="79"/>
      <c r="L14" s="79"/>
    </row>
    <row r="15" spans="1:12" ht="39" customHeight="1">
      <c r="A15" s="85">
        <v>10</v>
      </c>
      <c r="B15" s="86" t="s">
        <v>101</v>
      </c>
      <c r="C15" s="232">
        <v>47</v>
      </c>
      <c r="D15" s="232">
        <v>46</v>
      </c>
      <c r="E15" s="232">
        <v>47</v>
      </c>
      <c r="F15" s="232"/>
      <c r="G15" s="232">
        <v>47</v>
      </c>
      <c r="H15" s="258"/>
      <c r="I15" s="232"/>
      <c r="J15" s="79"/>
      <c r="K15" s="79"/>
      <c r="L15" s="79"/>
    </row>
    <row r="16" spans="1:12" ht="50.25" customHeight="1">
      <c r="A16" s="85">
        <v>11</v>
      </c>
      <c r="B16" s="86" t="s">
        <v>42</v>
      </c>
      <c r="C16" s="232">
        <v>2</v>
      </c>
      <c r="D16" s="232">
        <v>2</v>
      </c>
      <c r="E16" s="232">
        <v>2</v>
      </c>
      <c r="F16" s="232"/>
      <c r="G16" s="232"/>
      <c r="H16" s="258">
        <v>2</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5</v>
      </c>
      <c r="D25" s="232">
        <v>5</v>
      </c>
      <c r="E25" s="232">
        <v>5</v>
      </c>
      <c r="F25" s="232"/>
      <c r="G25" s="232">
        <v>5</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v>
      </c>
      <c r="D28" s="232">
        <v>1</v>
      </c>
      <c r="E28" s="232">
        <v>1</v>
      </c>
      <c r="F28" s="232"/>
      <c r="G28" s="232"/>
      <c r="H28" s="258">
        <v>1</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v>
      </c>
      <c r="D30" s="232">
        <v>2</v>
      </c>
      <c r="E30" s="232">
        <v>2</v>
      </c>
      <c r="F30" s="232"/>
      <c r="G30" s="232">
        <v>1</v>
      </c>
      <c r="H30" s="258"/>
      <c r="I30" s="232"/>
      <c r="J30" s="79"/>
      <c r="K30" s="79"/>
      <c r="L30" s="79"/>
    </row>
    <row r="31" spans="1:12" ht="18.75" customHeight="1">
      <c r="A31" s="85">
        <v>26</v>
      </c>
      <c r="B31" s="90" t="s">
        <v>224</v>
      </c>
      <c r="C31" s="87">
        <f>SUM(C6:C30)</f>
        <v>77</v>
      </c>
      <c r="D31" s="87">
        <f>SUM(D6:D30)</f>
        <v>75</v>
      </c>
      <c r="E31" s="87">
        <f>SUM(E6:E30)</f>
        <v>76</v>
      </c>
      <c r="F31" s="87">
        <f>SUM(F6:F30)</f>
        <v>4</v>
      </c>
      <c r="G31" s="87">
        <f>SUM(G6:G30)</f>
        <v>59</v>
      </c>
      <c r="H31" s="87">
        <f>SUM(H6:H30)</f>
        <v>12</v>
      </c>
      <c r="I31" s="87">
        <f>SUM(I6:I30)</f>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12</v>
      </c>
      <c r="D33" s="232">
        <v>10</v>
      </c>
      <c r="E33" s="232">
        <v>12</v>
      </c>
      <c r="F33" s="232">
        <v>1</v>
      </c>
      <c r="G33" s="232">
        <v>9</v>
      </c>
      <c r="H33" s="258">
        <v>2</v>
      </c>
      <c r="I33" s="232"/>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&amp;LEEE95996&amp;C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&amp;LEEE95996&amp;C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&amp;LEEE95996&amp;C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Вадим</cp:lastModifiedBy>
  <cp:lastPrinted>2018-08-21T08:59:26Z</cp:lastPrinted>
  <dcterms:created xsi:type="dcterms:W3CDTF">2015-09-09T11:45:10Z</dcterms:created>
  <dcterms:modified xsi:type="dcterms:W3CDTF">2020-01-29T08:20:28Z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EEE95996</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